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5"/>
    <sheet state="visible" name="Employer Info" sheetId="2" r:id="rId6"/>
    <sheet state="visible" name="Employee Census" sheetId="3" r:id="rId7"/>
    <sheet state="visible" name="Field Guide" sheetId="4" r:id="rId8"/>
  </sheets>
  <definedNames>
    <definedName hidden="1" localSheetId="2" name="_xlnm._FilterDatabase">'Employee Census'!$A$4:$V$1004</definedName>
  </definedNames>
  <calcPr/>
</workbook>
</file>

<file path=xl/sharedStrings.xml><?xml version="1.0" encoding="utf-8"?>
<sst xmlns="http://schemas.openxmlformats.org/spreadsheetml/2006/main" count="358" uniqueCount="287">
  <si>
    <t>Large Group Census (50+ Employees)</t>
  </si>
  <si>
    <t>Large Group Census - Employee Information</t>
  </si>
  <si>
    <t>Large Group Census - Field Guide</t>
  </si>
  <si>
    <t>Large Group Census - Employer Information</t>
  </si>
  <si>
    <t>Employer-sponsored group health quote request  |  Prepared by MTG Insurance Agency LLC d/b/a GetHealthPlans.com</t>
  </si>
  <si>
    <t>Enter each employee on one row, followed immediately by each of that employee's covered dependents (one row per person). Complete every eligible employee, including those waiving coverage. Columns marked "(Employee row)" are completed on the employee row only. Do NOT enter Social Security numbers or any health/diagnosis information. See the "Field Guide" tab for field-by-field instructions.</t>
  </si>
  <si>
    <t>Complete every white cell, then complete the "Employee Census" tab.</t>
  </si>
  <si>
    <t>LEGEND</t>
  </si>
  <si>
    <t>Field</t>
  </si>
  <si>
    <t>BROKER OF RECORD</t>
  </si>
  <si>
    <t>Gray cell</t>
  </si>
  <si>
    <t>*Row Type</t>
  </si>
  <si>
    <t>Instructions</t>
  </si>
  <si>
    <t>Relationship
(Required on dependent rows)</t>
  </si>
  <si>
    <t>Required</t>
  </si>
  <si>
    <t>*Employee ID
(repeat on dependent rows)</t>
  </si>
  <si>
    <t>Applies To</t>
  </si>
  <si>
    <t>*Last Name</t>
  </si>
  <si>
    <t>*First Name</t>
  </si>
  <si>
    <t>*Date of Birth
(MM/DD/YYYY)</t>
  </si>
  <si>
    <t>*Sex</t>
  </si>
  <si>
    <t>*Home ZIP Code</t>
  </si>
  <si>
    <t>*Work Location ZIP
(Employee row)</t>
  </si>
  <si>
    <t>Labels, headers and pre-filled Broker of Record information. Do not edit.</t>
  </si>
  <si>
    <t>*Employment Status
(Employee row)</t>
  </si>
  <si>
    <t>Average Weekly Hours
(Employee row)</t>
  </si>
  <si>
    <t>*Date of Hire
(Employee row)</t>
  </si>
  <si>
    <t>Select Employee for the employee, or Dependent for a covered spouse, domestic partner or child. Dependent rows must immediately follow their employee's row.</t>
  </si>
  <si>
    <t>*Coverage Status
(Employee row)</t>
  </si>
  <si>
    <t>Employee Class / Division
(Employee row)</t>
  </si>
  <si>
    <t>*Current Medical Plan
(Employee row)</t>
  </si>
  <si>
    <t>*Medical Coverage Tier
(Employee row)</t>
  </si>
  <si>
    <t>Dental Coverage Tier
(Employee row)</t>
  </si>
  <si>
    <t>Vision Coverage Tier
(Employee row)</t>
  </si>
  <si>
    <t>Yes</t>
  </si>
  <si>
    <t>All rows</t>
  </si>
  <si>
    <t>Tobacco Use
(where applicable)</t>
  </si>
  <si>
    <t>Enrolled in Medicare
(Part A or B)</t>
  </si>
  <si>
    <t>Relationship</t>
  </si>
  <si>
    <t>Select Spouse, Domestic Partner or Child. Leave blank on employee rows.</t>
  </si>
  <si>
    <t>Waiver Reason
(Required if waiving medical)</t>
  </si>
  <si>
    <t>Yes, on dependent rows</t>
  </si>
  <si>
    <t>Annual Salary / W-2 Wages
(Employee row)</t>
  </si>
  <si>
    <t>Dependent rows</t>
  </si>
  <si>
    <t>*Employee ID</t>
  </si>
  <si>
    <t>Broker of Record</t>
  </si>
  <si>
    <t>Payroll or employee number (never a Social Security number). Repeat the employee's ID on each of their dependents' rows.</t>
  </si>
  <si>
    <t>White cell</t>
  </si>
  <si>
    <t>*Last Name / *First Name</t>
  </si>
  <si>
    <t>Legal name as it should appear on the ID card.</t>
  </si>
  <si>
    <t>Enter information here. Drop-down menus appear where a fixed answer is expected.</t>
  </si>
  <si>
    <t>*Date of Birth</t>
  </si>
  <si>
    <t>Matthew T. Giberti</t>
  </si>
  <si>
    <t>* Asterisk</t>
  </si>
  <si>
    <t>MM/DD/YYYY. Required for every covered person; used in the demographic (manual) rate calculation.</t>
  </si>
  <si>
    <t>Select Male or Female as shown on carrier records. Used in large group demographic rating where state law permits.</t>
  </si>
  <si>
    <t>Required field. Incomplete censuses cannot be submitted to carriers for a quote.</t>
  </si>
  <si>
    <t>Agency</t>
  </si>
  <si>
    <t>MTG Insurance Agency LLC d/b/a GetHealthPlans.com</t>
  </si>
  <si>
    <t>HOW TO COMPLETE THIS CENSUS</t>
  </si>
  <si>
    <t>National Producer Number (NPN)</t>
  </si>
  <si>
    <t>5-digit residential ZIP code; used for network access analysis. On dependent rows, enter only if different from the employee.</t>
  </si>
  <si>
    <t>20698856</t>
  </si>
  <si>
    <t>Yes, on employee rows</t>
  </si>
  <si>
    <t>Employee rows; dependents if different</t>
  </si>
  <si>
    <t>Email</t>
  </si>
  <si>
    <t>agent@mtgia.com</t>
  </si>
  <si>
    <t>*Work Location ZIP</t>
  </si>
  <si>
    <t>Cell</t>
  </si>
  <si>
    <t>ZIP code of the employee's primary work site. Used for network analysis, situs and multi-state review.</t>
  </si>
  <si>
    <t>+1 (978) 790-2213</t>
  </si>
  <si>
    <t>Employee rows</t>
  </si>
  <si>
    <t>Office</t>
  </si>
  <si>
    <t>Step 1 - Employer Info</t>
  </si>
  <si>
    <t>+1 (888) 885-6520</t>
  </si>
  <si>
    <t>*Employment Status</t>
  </si>
  <si>
    <t>Full-Time = 30+ hours per week (130+ hours/month) as used under IRC 4980H. Variable Hour = cannot reasonably determine at hire whether the employee will average 30 hours. Seasonal per the employer's measurement method. Do not list 1099 contractors.</t>
  </si>
  <si>
    <t>Complete every white cell on the "Employer Info" tab. The Broker of Record section is pre-filled; do not change it.</t>
  </si>
  <si>
    <t>EMPLOYER / GROUP INFORMATION</t>
  </si>
  <si>
    <t>Step 2 - Employee Census</t>
  </si>
  <si>
    <t>Average Weekly Hours</t>
  </si>
  <si>
    <t>Average hours per week over the employer's measurement period. Supports ACA full-time determinations.</t>
  </si>
  <si>
    <t>On the "Employee Census" tab, list every eligible employee, including those waiving coverage, employees on leave, COBRA/state continuation participants and covered retirees. Enter the employee first, then each covered spouse/partner and child on the rows immediately below, repeating the Employee ID.</t>
  </si>
  <si>
    <t>Yes, for Part-Time, Variable Hour and Seasonal</t>
  </si>
  <si>
    <t>Step 3 - Review</t>
  </si>
  <si>
    <t>Check the Census Summary at the bottom of the "Employer Info" tab for counts and an estimated participation rate.</t>
  </si>
  <si>
    <t>Step 4 - Underwriting data</t>
  </si>
  <si>
    <t>*Date of Hire</t>
  </si>
  <si>
    <t>Gather the items listed under "Underwriting Data Required to Quote" below. Large group quotes are experience-based; without claims data carriers may decline to quote or quote conservatively.</t>
  </si>
  <si>
    <t>MM/DD/YYYY. Used for waiting periods (maximum 90 days) and ACA measurement periods.</t>
  </si>
  <si>
    <t>Step 5 - Return</t>
  </si>
  <si>
    <t>*Legal Business Name</t>
  </si>
  <si>
    <t>Email the completed workbook and supporting documents to agent@mtgia.com (please use encrypted email or ask for a secure upload link), or call +1 (888) 885-6520. Your Broker of Record is Matthew T. Giberti, NPN 20698856.</t>
  </si>
  <si>
    <t>*Coverage Status</t>
  </si>
  <si>
    <t>Broker of Record letter</t>
  </si>
  <si>
    <t>Active, Leave of Absence (including FMLA), COBRA, State Continuation, or Retiree.</t>
  </si>
  <si>
    <t>To release claims and renewal data, the current carrier will generally require a signed Broker of Record letter on company letterhead appointing Matthew T. Giberti / MTG Insurance Agency LLC. Your broker will provide one for signature.</t>
  </si>
  <si>
    <t>Timing</t>
  </si>
  <si>
    <t>Begin at least 60-90 days before the renewal or requested effective date; carriers typically need current claims data no older than 60-90 days.</t>
  </si>
  <si>
    <t>Employee Class / Division</t>
  </si>
  <si>
    <t>Complete only if eligibility, plans or contributions differ by class (e.g., salaried/hourly, location, union). Classes must be based on employment criteria, not health.</t>
  </si>
  <si>
    <t>MARKET SIZE &amp; WHICH RULES APPLY</t>
  </si>
  <si>
    <t>DBA (if different)</t>
  </si>
  <si>
    <t>If applicable</t>
  </si>
  <si>
    <t>*Current Medical Plan</t>
  </si>
  <si>
    <t>Plan name the employee is enrolled in today (e.g., "PPO 1500"). Enter "None" if waiving. Used to map current enrollment to proposed plans.</t>
  </si>
  <si>
    <t>Two different 50-employee tests</t>
  </si>
  <si>
    <t>*Business Street Address (headquarters)</t>
  </si>
  <si>
    <t>*Medical Coverage Tier</t>
  </si>
  <si>
    <t>(1) Insurance market size: federal law (PHSA Sec. 2791; ACA Sec. 1304(b)) places employers averaging 51 or more employees in the large group market (101 or more in California, Colorado, New York and Vermont). (2) Employer mandate: an employer with 50 or more full-time plus full-time equivalent employees in the prior calendar year is an Applicable Large Employer (ALE) under IRC 4980H. These are separate tests.</t>
  </si>
  <si>
    <t>Select Employee Only, Employee + Spouse, Employee + Child(ren), Employee + Family, or Waive. Every covered dependent must be listed on their own row.</t>
  </si>
  <si>
    <t>Groups rated as small group</t>
  </si>
  <si>
    <t>*City</t>
  </si>
  <si>
    <t>An employer averaging exactly 50 employees, or 51-100 in CA, CO, NY or VT, is rated in the small group market (ACA community rating) even though it may be an ALE. Tell your broker; small group rating rules then apply to the medical quote while ALE obligations still apply to the employer.</t>
  </si>
  <si>
    <t>Counting employees</t>
  </si>
  <si>
    <t>Dental / Vision Coverage Tier</t>
  </si>
  <si>
    <t>*State</t>
  </si>
  <si>
    <t>Full-time = 30+ hours per week or 130+ hours per month. Part-time hours convert to full-time equivalents (total monthly part-time hours / 120). Companies under common ownership or control (IRC Sec. 414(b), (c), (m), (o)) are counted as one employer.</t>
  </si>
  <si>
    <t>Select the tier or Waive. Complete only if dental or vision is being quoted.</t>
  </si>
  <si>
    <t>If quoting</t>
  </si>
  <si>
    <t>Eligibility rules that still apply</t>
  </si>
  <si>
    <t>*ZIP Code</t>
  </si>
  <si>
    <t>Waiting periods may not exceed 90 days (45 CFR 147.116); dependent children must be eligible to age 26 (PHSA Sec. 2714); no pre-existing condition exclusions; no lifetime or annual dollar limits on essential health benefits; and non-grandfathered plans must cover preventive care without cost sharing and cap annual out-of-pocket costs.</t>
  </si>
  <si>
    <t>Tobacco Use</t>
  </si>
  <si>
    <t>HOW LARGE GROUP PLANS ARE UNDERWRITTEN &amp; RATED</t>
  </si>
  <si>
    <t>Select Yes if the person used tobacco on average 4 or more times per week within the past 6 months (religious or ceremonial use excluded). Adults only. Any tobacco surcharge must comply with HIPAA wellness program rules and state law.</t>
  </si>
  <si>
    <t>If the plan uses a tobacco surcharge</t>
  </si>
  <si>
    <t>Employee and adult dependent rows</t>
  </si>
  <si>
    <t>Enrolled in Medicare</t>
  </si>
  <si>
    <t>Experience rating</t>
  </si>
  <si>
    <t>Select Yes if enrolled in Medicare Part A or Part B. Determines whether Medicare or the group plan pays first.</t>
  </si>
  <si>
    <t>*County</t>
  </si>
  <si>
    <t>Large group coverage is not subject to the ACA small group rating limits (age 3:1, single risk pool, metal levels). Carriers rate using the group's demographics (age, sex where state law permits, location, industry) blended with the group's own claims experience; the larger the group, the more weight its experience receives.</t>
  </si>
  <si>
    <t>Guaranteed availability</t>
  </si>
  <si>
    <t>*Federal Tax ID (EIN)</t>
  </si>
  <si>
    <t>Waiver Reason</t>
  </si>
  <si>
    <t>Carriers must accept an employer that applies and meets their participation and contribution rules (45 CFR 147.104), but the premium may reflect the group's expected claims. Where claims history is unavailable, some carriers require a group health disclosure; state law governs what may be requested.</t>
  </si>
  <si>
    <t>Required for every employee who selects Waive for medical. Waivers due to other coverage are generally excluded from the participation calculation.</t>
  </si>
  <si>
    <t>HIPAA nondiscrimination</t>
  </si>
  <si>
    <t>Yes, if waiving</t>
  </si>
  <si>
    <t>*Entity Type</t>
  </si>
  <si>
    <t>A health factor may not be used to deny eligibility or charge an individual more than similarly situated members of the group (29 CFR 2590.702; 45 CFR 146.121). Employee classes must be based on bona fide employment criteria (e.g., salaried/hourly, location), never health.</t>
  </si>
  <si>
    <t>Funding options</t>
  </si>
  <si>
    <t>Annual Salary / W-2 Wages</t>
  </si>
  <si>
    <t>Large groups may be quoted fully insured, level-funded or self-funded with stop-loss. Self-funded and level-funded quotes typically require additional claims detail and stop-loss disclosure forms.</t>
  </si>
  <si>
    <t>Annual base salary or W-2 Box 1 wages. Required to quote life or disability; recommended for testing ACA affordability.</t>
  </si>
  <si>
    <t>PARTICIPATION &amp; EMPLOYER CONTRIBUTION</t>
  </si>
  <si>
    <t>If quoting life/disability</t>
  </si>
  <si>
    <t>*SIC or NAICS Code / Nature of Business</t>
  </si>
  <si>
    <t>EXAMPLE ENTRY (for reference only; do not copy into the census)</t>
  </si>
  <si>
    <t>Participation</t>
  </si>
  <si>
    <t>Carriers commonly require 60%-75% of eligible employees to enroll after excluding valid waivers (other group coverage, spouse/parent plan, Medicare, Medicaid/CHIP, TRICARE/VA). Requirements vary by carrier, funding arrangement and group size.</t>
  </si>
  <si>
    <t>*Date Business Established</t>
  </si>
  <si>
    <t>Employer contribution</t>
  </si>
  <si>
    <t>Census Column</t>
  </si>
  <si>
    <t>Row 1 - Employee</t>
  </si>
  <si>
    <t>Most carriers require the employer to pay at least 50% of the employee-only premium. For an ALE, the contribution must also make coverage affordable under IRC 4980H (see below).</t>
  </si>
  <si>
    <t>Row 2 - Spouse</t>
  </si>
  <si>
    <t>Row 3 - Child</t>
  </si>
  <si>
    <t>Employee</t>
  </si>
  <si>
    <t>Dependent</t>
  </si>
  <si>
    <t>Relationship (Required on dependent rows)</t>
  </si>
  <si>
    <t>UNDERWRITING DATA REQUIRED TO QUOTE (typical)</t>
  </si>
  <si>
    <t>(leave blank)</t>
  </si>
  <si>
    <t>Spouse</t>
  </si>
  <si>
    <t>Child</t>
  </si>
  <si>
    <t>*Employee ID (repeat on dependent rows)</t>
  </si>
  <si>
    <t>Census</t>
  </si>
  <si>
    <t>This completed census for all eligible employees, waivers, COBRA/state continuation participants and covered retirees.</t>
  </si>
  <si>
    <t>*States where employees work (list)</t>
  </si>
  <si>
    <t>Current plans &amp; rates</t>
  </si>
  <si>
    <t>Summary of Benefits and Coverage (SBC) for every plan currently offered, current monthly rates by tier, and the current carrier's renewal offer.</t>
  </si>
  <si>
    <t>10457</t>
  </si>
  <si>
    <t>Affiliated or commonly owned companies (list, if any)</t>
  </si>
  <si>
    <t>Claims experience</t>
  </si>
  <si>
    <t>Any employees covered by a collective bargaining agreement?</t>
  </si>
  <si>
    <t>24-36 months of monthly paid claims (medical and pharmacy separately) with monthly enrollment (employees and members). Most carriers require at least 12 months.</t>
  </si>
  <si>
    <t>Rivera</t>
  </si>
  <si>
    <t>Large claimant report</t>
  </si>
  <si>
    <t>Claimants exceeding the carrier's threshold (commonly $25,000-$50,000), showing status (active, terminated, ongoing) without names or other identifiers. Health information may be released to the employer for premium bids only as de-identified summary health information or as otherwise permitted by HIPAA (45 CFR 164.504(f)).</t>
  </si>
  <si>
    <t>Daniel</t>
  </si>
  <si>
    <t>PRIMARY CONTACT</t>
  </si>
  <si>
    <t>Maria</t>
  </si>
  <si>
    <t>Business documents</t>
  </si>
  <si>
    <t>Sofia</t>
  </si>
  <si>
    <t>Most recent quarterly state wage and withholding report (e.g., Florida RT-6) and/or IRS Form 941, and EIN confirmation, particularly for a new carrier.</t>
  </si>
  <si>
    <t>*Date of Birth (MM/DD/YYYY)</t>
  </si>
  <si>
    <t>Self-funded / level-funded only</t>
  </si>
  <si>
    <t>04/12/1986</t>
  </si>
  <si>
    <t>09/03/1988</t>
  </si>
  <si>
    <t>Current stop-loss contract (specific and aggregate deductibles, any lasered claimants), TPA reports and pending/large claim disclosures.</t>
  </si>
  <si>
    <t>06/21/2017</t>
  </si>
  <si>
    <t>EMPLOYER COMPLIANCE AT THIS SIZE (for awareness)</t>
  </si>
  <si>
    <t>*Contact Name &amp; Title</t>
  </si>
  <si>
    <t>Male</t>
  </si>
  <si>
    <t>Female</t>
  </si>
  <si>
    <t>*Contact Phone</t>
  </si>
  <si>
    <t>33301</t>
  </si>
  <si>
    <t>(blank - same as employee)</t>
  </si>
  <si>
    <t>*Contact Email</t>
  </si>
  <si>
    <t>ACA employer mandate (IRC 4980H)</t>
  </si>
  <si>
    <t>*Work Location ZIP (Employee row)</t>
  </si>
  <si>
    <t>33309</t>
  </si>
  <si>
    <t>EMPLOYEE COUNTS</t>
  </si>
  <si>
    <t>An ALE must offer minimum essential coverage to at least 95% of full-time employees and their dependent children (to age 26), and at least one plan must provide minimum value (60%+) and be affordable. Affordability: employee-only contribution for the lowest-cost minimum value plan may not exceed 9.96% of household income for plan years beginning in 2026 (Rev. Proc. 2025-25) or 10.22% for plan years beginning in 2027 (Rev. Proc. 2026-26), measured using the W-2, rate-of-pay or federal poverty line safe harbor.</t>
  </si>
  <si>
    <t>4980H penalty amounts</t>
  </si>
  <si>
    <t>*Employment Status (Employee row)</t>
  </si>
  <si>
    <t>Full-Time (30+ hrs/wk)</t>
  </si>
  <si>
    <t>2026: $3,340 per full-time employee (minus the first 30) under 4980H(a) and $5,010 per subsidized employee under 4980H(b) (Rev. Proc. 2025-26). 2027: $3,780 and $5,670 (Rev. Proc. 2026-22). Penalties are triggered only when a full-time employee receives a Marketplace premium tax credit.</t>
  </si>
  <si>
    <t>ACA reporting</t>
  </si>
  <si>
    <t>Average Weekly Hours (Employee row)</t>
  </si>
  <si>
    <t>*Full-time employees (30+ hours/week)</t>
  </si>
  <si>
    <t>40</t>
  </si>
  <si>
    <t>ALEs must file Forms 1094-C and furnish Forms 1095-C annually (IRC 6056). Hours and hire dates on this census support that reporting.</t>
  </si>
  <si>
    <t>COBRA</t>
  </si>
  <si>
    <t>Federal COBRA applies (20+ employees). List current COBRA participants on the census; carriers rate them.</t>
  </si>
  <si>
    <t>*Date of Hire (Employee row)</t>
  </si>
  <si>
    <t>01/08/2024</t>
  </si>
  <si>
    <t>Medicare Secondary Payer</t>
  </si>
  <si>
    <t>20+ employees: the group plan pays before Medicare for active employees and spouses age 65+. 100+ employees: the group plan also pays first for active employees/dependents on Medicare due to disability. For end-stage renal disease, the group plan is primary for a 30-month coordination period regardless of size.</t>
  </si>
  <si>
    <t>*Coverage Status (Employee row)</t>
  </si>
  <si>
    <t>Active</t>
  </si>
  <si>
    <t>FMLA</t>
  </si>
  <si>
    <t>Employers with 50+ employees (within 75 miles, for 20+ workweeks in the current or prior year) must maintain group health coverage for eligible employees on FMLA leave on the same terms. Mark those employees as Leave of Absence.</t>
  </si>
  <si>
    <t>ERISA &amp; Form 5500</t>
  </si>
  <si>
    <t>Employee Class / Division (Employee row)</t>
  </si>
  <si>
    <t>Salaried</t>
  </si>
  <si>
    <t>A written plan document, Summary Plan Description and SBCs are required. Form 5500 must be filed for plans with 100 or more participants at the start of the plan year (insured or self-funded); fully insured plans under 100 participants are exempt.</t>
  </si>
  <si>
    <t>Mental health parity</t>
  </si>
  <si>
    <t>*Part-time employees (under 30 hours/week)</t>
  </si>
  <si>
    <t>Group plans offering mental health or substance use disorder benefits must comply with the Mental Health Parity and Addiction Equity Act.</t>
  </si>
  <si>
    <t>Pre-tax contributions</t>
  </si>
  <si>
    <t>*Current Medical Plan (Employee row)</t>
  </si>
  <si>
    <t>PPO 1500</t>
  </si>
  <si>
    <t>Employee premium contributions can be taken pre-tax only under a written IRC Sec. 125 (premium-only or cafeteria) plan document.</t>
  </si>
  <si>
    <t>*Average total employees last calendar year (full-time + FTE)</t>
  </si>
  <si>
    <t>PRIVACY &amp; DISCLAIMER</t>
  </si>
  <si>
    <t>*Medical Coverage Tier (Employee row)</t>
  </si>
  <si>
    <t>Employee + Family</t>
  </si>
  <si>
    <t>Dental Coverage Tier (Employee row)</t>
  </si>
  <si>
    <t>*Applicable Large Employer (50+ FT + FTE last year)?</t>
  </si>
  <si>
    <t>Privacy</t>
  </si>
  <si>
    <t>Do NOT include Social Security numbers, bank or card numbers, or any medical conditions, diagnoses or claims details on the census. Census data (names, dates of birth, addresses) is personal information: transmit it only by encrypted email or secure upload and limit access to those who need it.</t>
  </si>
  <si>
    <t>Disclaimer</t>
  </si>
  <si>
    <t>Vision Coverage Tier (Employee row)</t>
  </si>
  <si>
    <t>This workbook summarizes general federal requirements and common carrier underwriting practices for reference only. It is not legal or tax advice. State law and individual carrier guidelines (participation, contribution, eligibility, documentation and deadlines) vary and control; your broker will confirm the requirements for the carriers being quoted. Dollar and percentage figures are those published by the IRS for the plan years shown and are indexed annually.</t>
  </si>
  <si>
    <t>*Eligible employees enrolling in medical</t>
  </si>
  <si>
    <t>Tobacco Use (where applicable)</t>
  </si>
  <si>
    <t>No</t>
  </si>
  <si>
    <t>(leave blank - minor)</t>
  </si>
  <si>
    <t>Eligible employees waiving due to other coverage</t>
  </si>
  <si>
    <t>Enrolled in Medicare (Part A or B)</t>
  </si>
  <si>
    <t>COBRA / state continuation participants</t>
  </si>
  <si>
    <t>Waiver Reason (Required if waiving medical)</t>
  </si>
  <si>
    <t>(leave blank - enrolling)</t>
  </si>
  <si>
    <t>Covered retirees</t>
  </si>
  <si>
    <t>Annual Salary / W-2 Wages (Employee row)</t>
  </si>
  <si>
    <t>$62,000</t>
  </si>
  <si>
    <t>COVERAGE REQUESTED</t>
  </si>
  <si>
    <t>*Requested Effective Date</t>
  </si>
  <si>
    <t>*Quote Medical?</t>
  </si>
  <si>
    <t>Quote Dental?</t>
  </si>
  <si>
    <t>Quote Vision?</t>
  </si>
  <si>
    <t>Quote Group Life / AD&amp;D?</t>
  </si>
  <si>
    <t>Quote Disability (Short / Long Term)?</t>
  </si>
  <si>
    <t>*Funding arrangements to quote</t>
  </si>
  <si>
    <t>*Employer contribution toward employee-only premium (%)</t>
  </si>
  <si>
    <t>Employer contribution toward dependent premium (%)</t>
  </si>
  <si>
    <t>*Eligibility hours threshold (hours/week)</t>
  </si>
  <si>
    <t>*New-hire waiting period (max. 90 days)</t>
  </si>
  <si>
    <t>*ACA affordability safe harbor used</t>
  </si>
  <si>
    <t>CURRENT COVERAGE</t>
  </si>
  <si>
    <t>*Current carrier(s)</t>
  </si>
  <si>
    <t>*Current funding arrangement</t>
  </si>
  <si>
    <t>*Current plan names (list all)</t>
  </si>
  <si>
    <t>*Current renewal / plan year start date</t>
  </si>
  <si>
    <t>*Months of claims experience available</t>
  </si>
  <si>
    <t>Current TPA / stop-loss carrier (if self- or level-funded)</t>
  </si>
  <si>
    <t>Section 125 plan in place?</t>
  </si>
  <si>
    <t>CENSUS SUMMARY (calculated automatically from the Employee Census tab)</t>
  </si>
  <si>
    <t>Employees listed</t>
  </si>
  <si>
    <t>Dependents listed</t>
  </si>
  <si>
    <t>Full-time employees listed</t>
  </si>
  <si>
    <t>Employees enrolling in medical</t>
  </si>
  <si>
    <t>Employees waiving medical</t>
  </si>
  <si>
    <t>Waivers due to other coverage (generally valid waivers)</t>
  </si>
  <si>
    <t>Estimated participation after valid waivers (carrier rules vary; see Instructions)</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</si>
</sst>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mm/dd/yyyy"/>
    <numFmt numFmtId="165" formatCode="$#,##0"/>
    <numFmt numFmtId="166" formatCode="0.0%"/>
  </numFmts>
  <fonts count="8">
    <font>
      <sz val="11.0"/>
      <color theme="1"/>
      <name val="Calibri"/>
      <scheme val="minor"/>
    </font>
    <font>
      <b/>
      <sz val="14.0"/>
      <color rgb="FF000000"/>
      <name val="Arial"/>
    </font>
    <font>
      <i/>
      <sz val="10.0"/>
      <color rgb="FF404040"/>
      <name val="Arial"/>
    </font>
    <font>
      <sz val="10.0"/>
      <color rgb="FF000000"/>
      <name val="Arial"/>
    </font>
    <font>
      <b/>
      <sz val="11.0"/>
      <color rgb="FF000000"/>
      <name val="Arial"/>
    </font>
    <font>
      <b/>
      <sz val="10.0"/>
      <color rgb="FF000000"/>
      <name val="Arial"/>
    </font>
    <font/>
    <font>
      <color theme="1"/>
      <name val="Calibri"/>
      <scheme val="minor"/>
    </font>
  </fonts>
  <fills count="4">
    <fill>
      <patternFill patternType="none"/>
    </fill>
    <fill>
      <patternFill patternType="lightGray"/>
    </fill>
    <fill>
      <patternFill patternType="solid">
        <fgColor rgb="FFD9D9D9"/>
        <bgColor rgb="FFD9D9D9"/>
      </patternFill>
    </fill>
    <fill>
      <patternFill patternType="solid">
        <fgColor rgb="FFF2F2F2"/>
        <bgColor rgb="FFF2F2F2"/>
      </patternFill>
    </fill>
  </fills>
  <borders count="4">
    <border/>
    <border>
      <left style="thin">
        <color rgb="FFA6A6A6"/>
      </left>
      <right style="thin">
        <color rgb="FFA6A6A6"/>
      </right>
      <top style="thin">
        <color rgb="FFA6A6A6"/>
      </top>
      <bottom style="thin">
        <color rgb="FFA6A6A6"/>
      </bottom>
    </border>
    <border>
      <left style="thin">
        <color rgb="FFA6A6A6"/>
      </left>
      <top style="thin">
        <color rgb="FFA6A6A6"/>
      </top>
      <bottom style="thin">
        <color rgb="FFA6A6A6"/>
      </bottom>
    </border>
    <border>
      <right style="thin">
        <color rgb="FFA6A6A6"/>
      </right>
      <top style="thin">
        <color rgb="FFA6A6A6"/>
      </top>
      <bottom style="thin">
        <color rgb="FFA6A6A6"/>
      </bottom>
    </border>
  </borders>
  <cellStyleXfs count="1">
    <xf borderId="0" fillId="0" fontId="0" numFmtId="0" applyAlignment="1" applyFont="1"/>
  </cellStyleXfs>
  <cellXfs count="28">
    <xf borderId="0" fillId="0" fontId="0" numFmtId="0" xfId="0" applyAlignment="1" applyFont="1">
      <alignment readingOrder="0" shrinkToFit="0" vertical="bottom" wrapText="0"/>
    </xf>
    <xf borderId="0" fillId="0" fontId="1" numFmtId="0" xfId="0" applyFont="1"/>
    <xf borderId="0" fillId="0" fontId="2" numFmtId="0" xfId="0" applyFont="1"/>
    <xf borderId="0" fillId="0" fontId="3" numFmtId="0" xfId="0" applyAlignment="1" applyFont="1">
      <alignment shrinkToFit="0" vertical="top" wrapText="1"/>
    </xf>
    <xf borderId="0" fillId="0" fontId="4" numFmtId="0" xfId="0" applyFont="1"/>
    <xf borderId="1" fillId="2" fontId="5" numFmtId="0" xfId="0" applyAlignment="1" applyBorder="1" applyFill="1" applyFont="1">
      <alignment horizontal="center" shrinkToFit="0" vertical="center" wrapText="1"/>
    </xf>
    <xf borderId="1" fillId="3" fontId="3" numFmtId="0" xfId="0" applyBorder="1" applyFill="1" applyFont="1"/>
    <xf borderId="1" fillId="3" fontId="5" numFmtId="0" xfId="0" applyAlignment="1" applyBorder="1" applyFill="1" applyFont="1">
      <alignment shrinkToFit="0" vertical="top" wrapText="1"/>
    </xf>
    <xf borderId="2" fillId="2" fontId="4" numFmtId="0" xfId="0" applyAlignment="1" applyBorder="1" applyFill="1" applyFont="1">
      <alignment shrinkToFit="0" vertical="center" wrapText="1"/>
    </xf>
    <xf borderId="1" fillId="0" fontId="3" numFmtId="0" xfId="0" applyAlignment="1" applyBorder="1" applyFont="1">
      <alignment shrinkToFit="0" vertical="top" wrapText="1"/>
    </xf>
    <xf borderId="3" fillId="0" fontId="6" numFmtId="0" xfId="0" applyBorder="1" applyFont="1"/>
    <xf borderId="0" fillId="0" fontId="3" numFmtId="0" xfId="0" applyFont="1"/>
    <xf borderId="1" fillId="3" fontId="5" numFmtId="0" xfId="0" applyAlignment="1" applyBorder="1" applyFill="1" applyFont="1">
      <alignment shrinkToFit="0" vertical="center" wrapText="1"/>
    </xf>
    <xf borderId="1" fillId="0" fontId="3" numFmtId="0" xfId="0" applyBorder="1" applyFont="1"/>
    <xf borderId="1" fillId="3" fontId="3" numFmtId="49" xfId="0" applyAlignment="1" applyBorder="1" applyFill="1" applyFont="1" applyNumberFormat="1">
      <alignment shrinkToFit="0" vertical="center" wrapText="1"/>
    </xf>
    <xf borderId="1" fillId="0" fontId="5" numFmtId="0" xfId="0" applyBorder="1" applyFont="1"/>
    <xf borderId="1" fillId="0" fontId="3" numFmtId="49" xfId="0" applyBorder="1" applyFont="1" applyNumberFormat="1"/>
    <xf borderId="1" fillId="0" fontId="3" numFmtId="164" xfId="0" applyBorder="1" applyFont="1" applyNumberFormat="1"/>
    <xf borderId="1" fillId="0" fontId="3" numFmtId="0" xfId="0" applyAlignment="1" applyBorder="1" applyFont="1">
      <alignment shrinkToFit="0" vertical="center" wrapText="1"/>
    </xf>
    <xf borderId="1" fillId="3" fontId="3" numFmtId="0" xfId="0" applyAlignment="1" applyBorder="1" applyFill="1" applyFont="1">
      <alignment shrinkToFit="0" vertical="center" wrapText="1"/>
    </xf>
    <xf borderId="1" fillId="0" fontId="3" numFmtId="165" xfId="0" applyBorder="1" applyFont="1" applyNumberFormat="1"/>
    <xf borderId="1" fillId="0" fontId="3" numFmtId="49" xfId="0" applyAlignment="1" applyBorder="1" applyFont="1" applyNumberFormat="1">
      <alignment shrinkToFit="0" vertical="center" wrapText="1"/>
    </xf>
    <xf borderId="1" fillId="0" fontId="3" numFmtId="164" xfId="0" applyAlignment="1" applyBorder="1" applyFont="1" applyNumberFormat="1">
      <alignment shrinkToFit="0" vertical="center" wrapText="1"/>
    </xf>
    <xf borderId="1" fillId="0" fontId="3" numFmtId="1" xfId="0" applyAlignment="1" applyBorder="1" applyFont="1" applyNumberFormat="1">
      <alignment shrinkToFit="0" vertical="center" wrapText="1"/>
    </xf>
    <xf borderId="1" fillId="0" fontId="3" numFmtId="9" xfId="0" applyAlignment="1" applyBorder="1" applyFont="1" applyNumberFormat="1">
      <alignment shrinkToFit="0" vertical="center" wrapText="1"/>
    </xf>
    <xf borderId="1" fillId="3" fontId="5" numFmtId="1" xfId="0" applyAlignment="1" applyBorder="1" applyFill="1" applyFont="1" applyNumberFormat="1">
      <alignment horizontal="left" vertical="center"/>
    </xf>
    <xf borderId="1" fillId="3" fontId="5" numFmtId="166" xfId="0" applyAlignment="1" applyBorder="1" applyFill="1" applyFont="1" applyNumberFormat="1">
      <alignment horizontal="left" vertical="center"/>
    </xf>
    <xf borderId="0" fillId="0" fontId="7"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123825</xdr:colOff>
      <xdr:row>0</xdr:row>
      <xdr:rowOff>323850</xdr:rowOff>
    </xdr:from>
    <xdr:ext cx="3895725" cy="485775"/>
    <xdr:pic>
      <xdr:nvPicPr>
        <xdr:cNvPr descr="Picture"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2.0"/>
    <col customWidth="1" min="2" max="2" width="30.0"/>
    <col customWidth="1" min="3" max="3" width="100.0"/>
    <col customWidth="1" min="4" max="26" width="8.71"/>
  </cols>
  <sheetData>
    <row r="1" ht="36.0" customHeight="1"/>
    <row r="2" ht="36.0" customHeight="1"/>
    <row r="4">
      <c r="B4" s="1" t="s">
        <v>0</v>
      </c>
    </row>
    <row r="5">
      <c r="B5" s="2" t="s">
        <v>4</v>
      </c>
    </row>
    <row r="7">
      <c r="B7" s="4" t="s">
        <v>7</v>
      </c>
    </row>
    <row r="8">
      <c r="B8" s="6" t="s">
        <v>10</v>
      </c>
      <c r="C8" s="11" t="s">
        <v>23</v>
      </c>
    </row>
    <row r="9">
      <c r="B9" s="13" t="s">
        <v>47</v>
      </c>
      <c r="C9" s="11" t="s">
        <v>50</v>
      </c>
    </row>
    <row r="10">
      <c r="B10" s="15" t="s">
        <v>53</v>
      </c>
      <c r="C10" s="11" t="s">
        <v>56</v>
      </c>
    </row>
    <row r="12" ht="19.5" customHeight="1">
      <c r="B12" s="8" t="s">
        <v>59</v>
      </c>
      <c r="C12" s="10"/>
    </row>
    <row r="13" ht="30.0" customHeight="1">
      <c r="B13" s="7" t="s">
        <v>73</v>
      </c>
      <c r="C13" s="9" t="s">
        <v>77</v>
      </c>
    </row>
    <row r="14" ht="42.75" customHeight="1">
      <c r="B14" s="7" t="s">
        <v>79</v>
      </c>
      <c r="C14" s="9" t="s">
        <v>82</v>
      </c>
    </row>
    <row r="15" ht="30.0" customHeight="1">
      <c r="B15" s="7" t="s">
        <v>84</v>
      </c>
      <c r="C15" s="9" t="s">
        <v>85</v>
      </c>
    </row>
    <row r="16" ht="30.0" customHeight="1">
      <c r="B16" s="7" t="s">
        <v>86</v>
      </c>
      <c r="C16" s="9" t="s">
        <v>88</v>
      </c>
    </row>
    <row r="17" ht="42.75" customHeight="1">
      <c r="B17" s="7" t="s">
        <v>90</v>
      </c>
      <c r="C17" s="9" t="s">
        <v>92</v>
      </c>
    </row>
    <row r="18" ht="42.75" customHeight="1">
      <c r="B18" s="7" t="s">
        <v>94</v>
      </c>
      <c r="C18" s="9" t="s">
        <v>96</v>
      </c>
    </row>
    <row r="19" ht="30.0" customHeight="1">
      <c r="B19" s="7" t="s">
        <v>97</v>
      </c>
      <c r="C19" s="9" t="s">
        <v>98</v>
      </c>
    </row>
    <row r="21" ht="19.5" customHeight="1">
      <c r="B21" s="8" t="s">
        <v>101</v>
      </c>
      <c r="C21" s="10"/>
    </row>
    <row r="22" ht="55.5" customHeight="1">
      <c r="B22" s="7" t="s">
        <v>106</v>
      </c>
      <c r="C22" s="9" t="s">
        <v>109</v>
      </c>
    </row>
    <row r="23" ht="42.75" customHeight="1">
      <c r="B23" s="7" t="s">
        <v>111</v>
      </c>
      <c r="C23" s="9" t="s">
        <v>113</v>
      </c>
    </row>
    <row r="24" ht="42.75" customHeight="1">
      <c r="B24" s="7" t="s">
        <v>114</v>
      </c>
      <c r="C24" s="9" t="s">
        <v>117</v>
      </c>
    </row>
    <row r="25" ht="55.5" customHeight="1">
      <c r="B25" s="7" t="s">
        <v>120</v>
      </c>
      <c r="C25" s="9" t="s">
        <v>122</v>
      </c>
    </row>
    <row r="26" ht="15.75" customHeight="1"/>
    <row r="27" ht="19.5" customHeight="1">
      <c r="B27" s="8" t="s">
        <v>124</v>
      </c>
      <c r="C27" s="10"/>
    </row>
    <row r="28" ht="55.5" customHeight="1">
      <c r="B28" s="7" t="s">
        <v>129</v>
      </c>
      <c r="C28" s="9" t="s">
        <v>132</v>
      </c>
    </row>
    <row r="29" ht="42.75" customHeight="1">
      <c r="B29" s="7" t="s">
        <v>133</v>
      </c>
      <c r="C29" s="9" t="s">
        <v>136</v>
      </c>
    </row>
    <row r="30" ht="42.75" customHeight="1">
      <c r="B30" s="7" t="s">
        <v>138</v>
      </c>
      <c r="C30" s="9" t="s">
        <v>141</v>
      </c>
    </row>
    <row r="31" ht="30.0" customHeight="1">
      <c r="B31" s="7" t="s">
        <v>142</v>
      </c>
      <c r="C31" s="9" t="s">
        <v>144</v>
      </c>
    </row>
    <row r="32" ht="15.75" customHeight="1"/>
    <row r="33" ht="19.5" customHeight="1">
      <c r="B33" s="8" t="s">
        <v>146</v>
      </c>
      <c r="C33" s="10"/>
    </row>
    <row r="34" ht="42.75" customHeight="1">
      <c r="B34" s="7" t="s">
        <v>150</v>
      </c>
      <c r="C34" s="9" t="s">
        <v>151</v>
      </c>
    </row>
    <row r="35" ht="30.0" customHeight="1">
      <c r="B35" s="7" t="s">
        <v>153</v>
      </c>
      <c r="C35" s="9" t="s">
        <v>156</v>
      </c>
    </row>
    <row r="36" ht="15.75" customHeight="1"/>
    <row r="37" ht="19.5" customHeight="1">
      <c r="B37" s="8" t="s">
        <v>162</v>
      </c>
      <c r="C37" s="10"/>
    </row>
    <row r="38" ht="30.0" customHeight="1">
      <c r="B38" s="7" t="s">
        <v>167</v>
      </c>
      <c r="C38" s="9" t="s">
        <v>168</v>
      </c>
    </row>
    <row r="39" ht="30.0" customHeight="1">
      <c r="B39" s="7" t="s">
        <v>170</v>
      </c>
      <c r="C39" s="9" t="s">
        <v>171</v>
      </c>
    </row>
    <row r="40" ht="30.0" customHeight="1">
      <c r="B40" s="7" t="s">
        <v>174</v>
      </c>
      <c r="C40" s="9" t="s">
        <v>176</v>
      </c>
    </row>
    <row r="41" ht="55.5" customHeight="1">
      <c r="B41" s="7" t="s">
        <v>178</v>
      </c>
      <c r="C41" s="9" t="s">
        <v>179</v>
      </c>
    </row>
    <row r="42" ht="30.0" customHeight="1">
      <c r="B42" s="7" t="s">
        <v>183</v>
      </c>
      <c r="C42" s="9" t="s">
        <v>185</v>
      </c>
    </row>
    <row r="43" ht="30.0" customHeight="1">
      <c r="B43" s="7" t="s">
        <v>187</v>
      </c>
      <c r="C43" s="9" t="s">
        <v>190</v>
      </c>
    </row>
    <row r="44" ht="15.75" customHeight="1"/>
    <row r="45" ht="19.5" customHeight="1">
      <c r="B45" s="8" t="s">
        <v>192</v>
      </c>
      <c r="C45" s="10"/>
    </row>
    <row r="46" ht="68.25" customHeight="1">
      <c r="B46" s="7" t="s">
        <v>200</v>
      </c>
      <c r="C46" s="9" t="s">
        <v>204</v>
      </c>
    </row>
    <row r="47" ht="42.75" customHeight="1">
      <c r="B47" s="7" t="s">
        <v>205</v>
      </c>
      <c r="C47" s="9" t="s">
        <v>208</v>
      </c>
    </row>
    <row r="48" ht="30.0" customHeight="1">
      <c r="B48" s="7" t="s">
        <v>209</v>
      </c>
      <c r="C48" s="9" t="s">
        <v>213</v>
      </c>
    </row>
    <row r="49" ht="17.25" customHeight="1">
      <c r="B49" s="7" t="s">
        <v>214</v>
      </c>
      <c r="C49" s="9" t="s">
        <v>215</v>
      </c>
    </row>
    <row r="50" ht="42.75" customHeight="1">
      <c r="B50" s="7" t="s">
        <v>218</v>
      </c>
      <c r="C50" s="9" t="s">
        <v>219</v>
      </c>
    </row>
    <row r="51" ht="42.75" customHeight="1">
      <c r="B51" s="7" t="s">
        <v>222</v>
      </c>
      <c r="C51" s="9" t="s">
        <v>223</v>
      </c>
    </row>
    <row r="52" ht="42.75" customHeight="1">
      <c r="B52" s="7" t="s">
        <v>224</v>
      </c>
      <c r="C52" s="9" t="s">
        <v>227</v>
      </c>
    </row>
    <row r="53" ht="30.0" customHeight="1">
      <c r="B53" s="7" t="s">
        <v>228</v>
      </c>
      <c r="C53" s="9" t="s">
        <v>230</v>
      </c>
    </row>
    <row r="54" ht="30.0" customHeight="1">
      <c r="B54" s="7" t="s">
        <v>231</v>
      </c>
      <c r="C54" s="9" t="s">
        <v>234</v>
      </c>
    </row>
    <row r="55" ht="15.75" customHeight="1"/>
    <row r="56" ht="19.5" customHeight="1">
      <c r="B56" s="8" t="s">
        <v>236</v>
      </c>
      <c r="C56" s="10"/>
    </row>
    <row r="57" ht="42.75" customHeight="1">
      <c r="B57" s="7" t="s">
        <v>241</v>
      </c>
      <c r="C57" s="9" t="s">
        <v>242</v>
      </c>
    </row>
    <row r="58" ht="68.25" customHeight="1">
      <c r="B58" s="7" t="s">
        <v>243</v>
      </c>
      <c r="C58" s="9" t="s">
        <v>245</v>
      </c>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7">
    <mergeCell ref="B12:C12"/>
    <mergeCell ref="B21:C21"/>
    <mergeCell ref="B27:C27"/>
    <mergeCell ref="B33:C33"/>
    <mergeCell ref="B37:C37"/>
    <mergeCell ref="B45:C45"/>
    <mergeCell ref="B56:C56"/>
  </mergeCells>
  <printOptions horizontalCentered="1"/>
  <pageMargins bottom="0.5" footer="0.0" header="0.0" left="0.4" right="0.4" top="0.5"/>
  <pageSetup fitToHeight="0" orientation="portrait"/>
  <headerFooter>
    <oddFooter>&amp;L MTG Insurance Agency LLC d/b/a GetHealthPlans.com&amp;R Page &amp;P of </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2.0"/>
    <col customWidth="1" min="2" max="2" width="50.0"/>
    <col customWidth="1" min="3" max="3" width="52.0"/>
    <col customWidth="1" min="4" max="26" width="8.71"/>
  </cols>
  <sheetData>
    <row r="1">
      <c r="B1" s="1"/>
    </row>
    <row r="2">
      <c r="B2" s="1" t="s">
        <v>3</v>
      </c>
    </row>
    <row r="3">
      <c r="B3" s="2" t="s">
        <v>6</v>
      </c>
    </row>
    <row r="5" ht="19.5" customHeight="1">
      <c r="B5" s="8" t="s">
        <v>9</v>
      </c>
      <c r="C5" s="10"/>
    </row>
    <row r="6" ht="18.0" customHeight="1">
      <c r="B6" s="12" t="s">
        <v>45</v>
      </c>
      <c r="C6" s="14" t="s">
        <v>52</v>
      </c>
    </row>
    <row r="7" ht="18.0" customHeight="1">
      <c r="B7" s="12" t="s">
        <v>57</v>
      </c>
      <c r="C7" s="14" t="s">
        <v>58</v>
      </c>
    </row>
    <row r="8" ht="18.0" customHeight="1">
      <c r="B8" s="12" t="s">
        <v>60</v>
      </c>
      <c r="C8" s="14" t="s">
        <v>62</v>
      </c>
    </row>
    <row r="9" ht="18.0" customHeight="1">
      <c r="B9" s="12" t="s">
        <v>65</v>
      </c>
      <c r="C9" s="14" t="s">
        <v>66</v>
      </c>
    </row>
    <row r="10" ht="18.0" customHeight="1">
      <c r="B10" s="12" t="s">
        <v>68</v>
      </c>
      <c r="C10" s="14" t="s">
        <v>70</v>
      </c>
    </row>
    <row r="11" ht="18.0" customHeight="1">
      <c r="B11" s="12" t="s">
        <v>72</v>
      </c>
      <c r="C11" s="14" t="s">
        <v>74</v>
      </c>
    </row>
    <row r="13" ht="19.5" customHeight="1">
      <c r="B13" s="8" t="s">
        <v>78</v>
      </c>
      <c r="C13" s="10"/>
    </row>
    <row r="14" ht="18.0" customHeight="1">
      <c r="B14" s="12" t="s">
        <v>91</v>
      </c>
      <c r="C14" s="18"/>
    </row>
    <row r="15" ht="18.0" customHeight="1">
      <c r="B15" s="19" t="s">
        <v>102</v>
      </c>
      <c r="C15" s="18"/>
    </row>
    <row r="16" ht="18.0" customHeight="1">
      <c r="B16" s="12" t="s">
        <v>107</v>
      </c>
      <c r="C16" s="18"/>
    </row>
    <row r="17" ht="18.0" customHeight="1">
      <c r="B17" s="12" t="s">
        <v>112</v>
      </c>
      <c r="C17" s="18"/>
    </row>
    <row r="18" ht="18.0" customHeight="1">
      <c r="B18" s="12" t="s">
        <v>116</v>
      </c>
      <c r="C18" s="18"/>
    </row>
    <row r="19" ht="18.0" customHeight="1">
      <c r="B19" s="12" t="s">
        <v>121</v>
      </c>
      <c r="C19" s="21"/>
    </row>
    <row r="20" ht="18.0" customHeight="1">
      <c r="B20" s="12" t="s">
        <v>131</v>
      </c>
      <c r="C20" s="18"/>
    </row>
    <row r="21" ht="18.0" customHeight="1">
      <c r="B21" s="12" t="s">
        <v>134</v>
      </c>
      <c r="C21" s="21"/>
    </row>
    <row r="22" ht="18.0" customHeight="1">
      <c r="B22" s="12" t="s">
        <v>140</v>
      </c>
      <c r="C22" s="18"/>
    </row>
    <row r="23" ht="18.0" customHeight="1">
      <c r="B23" s="12" t="s">
        <v>148</v>
      </c>
      <c r="C23" s="18"/>
    </row>
    <row r="24" ht="18.0" customHeight="1">
      <c r="B24" s="12" t="s">
        <v>152</v>
      </c>
      <c r="C24" s="22"/>
    </row>
    <row r="25" ht="18.0" customHeight="1">
      <c r="B25" s="12" t="s">
        <v>169</v>
      </c>
      <c r="C25" s="18"/>
    </row>
    <row r="26" ht="30.0" customHeight="1">
      <c r="B26" s="19" t="s">
        <v>173</v>
      </c>
      <c r="C26" s="18"/>
    </row>
    <row r="27" ht="30.0" customHeight="1">
      <c r="B27" s="19" t="s">
        <v>175</v>
      </c>
      <c r="C27" s="18"/>
    </row>
    <row r="28" ht="15.75" customHeight="1"/>
    <row r="29" ht="19.5" customHeight="1">
      <c r="B29" s="8" t="s">
        <v>181</v>
      </c>
      <c r="C29" s="10"/>
    </row>
    <row r="30" ht="18.0" customHeight="1">
      <c r="B30" s="12" t="s">
        <v>193</v>
      </c>
      <c r="C30" s="18"/>
    </row>
    <row r="31" ht="18.0" customHeight="1">
      <c r="B31" s="12" t="s">
        <v>196</v>
      </c>
      <c r="C31" s="21"/>
    </row>
    <row r="32" ht="18.0" customHeight="1">
      <c r="B32" s="12" t="s">
        <v>199</v>
      </c>
      <c r="C32" s="18"/>
    </row>
    <row r="33" ht="15.75" customHeight="1"/>
    <row r="34" ht="19.5" customHeight="1">
      <c r="B34" s="8" t="s">
        <v>203</v>
      </c>
      <c r="C34" s="10"/>
    </row>
    <row r="35" ht="18.0" customHeight="1">
      <c r="B35" s="12" t="s">
        <v>211</v>
      </c>
      <c r="C35" s="23"/>
    </row>
    <row r="36" ht="18.0" customHeight="1">
      <c r="B36" s="12" t="s">
        <v>229</v>
      </c>
      <c r="C36" s="23"/>
    </row>
    <row r="37" ht="30.0" customHeight="1">
      <c r="B37" s="12" t="s">
        <v>235</v>
      </c>
      <c r="C37" s="23"/>
    </row>
    <row r="38" ht="30.0" customHeight="1">
      <c r="B38" s="12" t="s">
        <v>240</v>
      </c>
      <c r="C38" s="18"/>
    </row>
    <row r="39" ht="18.0" customHeight="1">
      <c r="B39" s="12" t="s">
        <v>246</v>
      </c>
      <c r="C39" s="23"/>
    </row>
    <row r="40" ht="18.0" customHeight="1">
      <c r="B40" s="19" t="s">
        <v>250</v>
      </c>
      <c r="C40" s="23"/>
    </row>
    <row r="41" ht="18.0" customHeight="1">
      <c r="B41" s="19" t="s">
        <v>252</v>
      </c>
      <c r="C41" s="23"/>
    </row>
    <row r="42" ht="18.0" customHeight="1">
      <c r="B42" s="19" t="s">
        <v>255</v>
      </c>
      <c r="C42" s="23"/>
    </row>
    <row r="43" ht="15.75" customHeight="1"/>
    <row r="44" ht="19.5" customHeight="1">
      <c r="B44" s="8" t="s">
        <v>258</v>
      </c>
      <c r="C44" s="10"/>
    </row>
    <row r="45" ht="18.0" customHeight="1">
      <c r="B45" s="12" t="s">
        <v>259</v>
      </c>
      <c r="C45" s="22"/>
    </row>
    <row r="46" ht="18.0" customHeight="1">
      <c r="B46" s="12" t="s">
        <v>260</v>
      </c>
      <c r="C46" s="18"/>
    </row>
    <row r="47" ht="18.0" customHeight="1">
      <c r="B47" s="19" t="s">
        <v>261</v>
      </c>
      <c r="C47" s="18"/>
    </row>
    <row r="48" ht="18.0" customHeight="1">
      <c r="B48" s="19" t="s">
        <v>262</v>
      </c>
      <c r="C48" s="18"/>
    </row>
    <row r="49" ht="18.0" customHeight="1">
      <c r="B49" s="19" t="s">
        <v>263</v>
      </c>
      <c r="C49" s="18"/>
    </row>
    <row r="50" ht="18.0" customHeight="1">
      <c r="B50" s="19" t="s">
        <v>264</v>
      </c>
      <c r="C50" s="18"/>
    </row>
    <row r="51" ht="18.0" customHeight="1">
      <c r="B51" s="12" t="s">
        <v>265</v>
      </c>
      <c r="C51" s="18"/>
    </row>
    <row r="52" ht="30.0" customHeight="1">
      <c r="B52" s="12" t="s">
        <v>266</v>
      </c>
      <c r="C52" s="24"/>
    </row>
    <row r="53" ht="30.0" customHeight="1">
      <c r="B53" s="19" t="s">
        <v>267</v>
      </c>
      <c r="C53" s="24"/>
    </row>
    <row r="54" ht="18.0" customHeight="1">
      <c r="B54" s="12" t="s">
        <v>268</v>
      </c>
      <c r="C54" s="23"/>
    </row>
    <row r="55" ht="18.0" customHeight="1">
      <c r="B55" s="12" t="s">
        <v>269</v>
      </c>
      <c r="C55" s="18"/>
    </row>
    <row r="56" ht="18.0" customHeight="1">
      <c r="B56" s="12" t="s">
        <v>270</v>
      </c>
      <c r="C56" s="18"/>
    </row>
    <row r="57" ht="15.75" customHeight="1"/>
    <row r="58" ht="19.5" customHeight="1">
      <c r="B58" s="8" t="s">
        <v>271</v>
      </c>
      <c r="C58" s="10"/>
    </row>
    <row r="59" ht="18.0" customHeight="1">
      <c r="B59" s="12" t="s">
        <v>272</v>
      </c>
      <c r="C59" s="18"/>
    </row>
    <row r="60" ht="18.0" customHeight="1">
      <c r="B60" s="12" t="s">
        <v>273</v>
      </c>
      <c r="C60" s="18"/>
    </row>
    <row r="61" ht="18.0" customHeight="1">
      <c r="B61" s="12" t="s">
        <v>274</v>
      </c>
      <c r="C61" s="18"/>
    </row>
    <row r="62" ht="18.0" customHeight="1">
      <c r="B62" s="12" t="s">
        <v>275</v>
      </c>
      <c r="C62" s="22"/>
    </row>
    <row r="63" ht="18.0" customHeight="1">
      <c r="B63" s="12" t="s">
        <v>276</v>
      </c>
      <c r="C63" s="23"/>
    </row>
    <row r="64" ht="30.0" customHeight="1">
      <c r="B64" s="19" t="s">
        <v>277</v>
      </c>
      <c r="C64" s="18"/>
    </row>
    <row r="65" ht="18.0" customHeight="1">
      <c r="B65" s="19" t="s">
        <v>278</v>
      </c>
      <c r="C65" s="18"/>
    </row>
    <row r="66" ht="15.75" customHeight="1"/>
    <row r="67" ht="19.5" customHeight="1">
      <c r="B67" s="8" t="s">
        <v>279</v>
      </c>
      <c r="C67" s="10"/>
    </row>
    <row r="68" ht="18.0" customHeight="1">
      <c r="B68" s="19" t="s">
        <v>280</v>
      </c>
      <c r="C68" s="25">
        <f>COUNTIF('Employee Census'!$A$5:$A$1004,"Employee")</f>
        <v>0</v>
      </c>
    </row>
    <row r="69" ht="18.0" customHeight="1">
      <c r="B69" s="19" t="s">
        <v>281</v>
      </c>
      <c r="C69" s="25">
        <f>COUNTIF('Employee Census'!$A$5:$A$1004,"Dependent")</f>
        <v>0</v>
      </c>
    </row>
    <row r="70" ht="18.0" customHeight="1">
      <c r="B70" s="19" t="s">
        <v>282</v>
      </c>
      <c r="C70" s="25">
        <f>COUNTIFS('Employee Census'!$A$5:$A$1004,"Employee",'Employee Census'!$J$5:$J$1004,"Full-Time*")</f>
        <v>0</v>
      </c>
    </row>
    <row r="71" ht="18.0" customHeight="1">
      <c r="B71" s="19" t="s">
        <v>283</v>
      </c>
      <c r="C71" s="25">
        <f>COUNTIFS('Employee Census'!$A$5:$A$1004,"Employee",'Employee Census'!$P$5:$P$1004,"&lt;&gt;Waive",'Employee Census'!$P$5:$P$1004,"&lt;&gt;")</f>
        <v>0</v>
      </c>
    </row>
    <row r="72" ht="18.0" customHeight="1">
      <c r="B72" s="19" t="s">
        <v>284</v>
      </c>
      <c r="C72" s="25">
        <f>COUNTIFS('Employee Census'!$A$5:$A$1004,"Employee",'Employee Census'!$P$5:$P$1004,"Waive")</f>
        <v>0</v>
      </c>
    </row>
    <row r="73" ht="30.0" customHeight="1">
      <c r="B73" s="19" t="s">
        <v>285</v>
      </c>
      <c r="C73" s="25">
        <f>COUNTIFS('Employee Census'!$A$5:$A$1004,"Employee",'Employee Census'!$P$5:$P$1004,"Waive",'Employee Census'!$U$5:$U$1004,"&lt;&gt;Declined - No Other Coverage",'Employee Census'!$U$5:$U$1004,"&lt;&gt;")</f>
        <v>0</v>
      </c>
    </row>
    <row r="74" ht="30.0" customHeight="1">
      <c r="B74" s="19" t="s">
        <v>286</v>
      </c>
      <c r="C74" s="26" t="str">
        <f>IFERROR(C71/(C71+C72-C73),"")</f>
        <v/>
      </c>
    </row>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7">
    <mergeCell ref="B5:C5"/>
    <mergeCell ref="B13:C13"/>
    <mergeCell ref="B29:C29"/>
    <mergeCell ref="B34:C34"/>
    <mergeCell ref="B44:C44"/>
    <mergeCell ref="B58:C58"/>
    <mergeCell ref="B67:C67"/>
  </mergeCells>
  <dataValidations>
    <dataValidation type="decimal" operator="greaterThanOrEqual" allowBlank="1" showInputMessage="1" showErrorMessage="1" prompt="Invalid number - Enter a whole number (0 or greater)." sqref="C35:C37 C39:C42 C54 C63">
      <formula1>0.0</formula1>
    </dataValidation>
    <dataValidation type="list" allowBlank="1" showInputMessage="1" showErrorMessage="1" prompt="Invalid entry - Please choose a value from the drop-down list." sqref="C51">
      <formula1>"Fully Insured,Level-Funded,Self-Funded with Stop-Loss,All / Broker Recommendation"</formula1>
    </dataValidation>
    <dataValidation type="list" allowBlank="1" showInputMessage="1" showErrorMessage="1" prompt="Invalid entry - Please choose a value from the drop-down list." sqref="C27 C38 C46:C50 C65">
      <formula1>"Yes,No"</formula1>
    </dataValidation>
    <dataValidation type="decimal" allowBlank="1" showInputMessage="1" showErrorMessage="1" prompt="Invalid percentage - Enter a percentage from 0% to 100%." sqref="C52:C53">
      <formula1>0.0</formula1>
      <formula2>1.0</formula2>
    </dataValidation>
    <dataValidation type="list" allowBlank="1" showInputMessage="1" showErrorMessage="1" prompt="Invalid entry - Please choose a value from the drop-down list." sqref="C56">
      <formula1>"W-2,Rate of Pay,Federal Poverty Line,Not Determined"</formula1>
    </dataValidation>
    <dataValidation type="list" allowBlank="1" showInputMessage="1" showErrorMessage="1" prompt="Invalid entry - Please choose a value from the drop-down list." sqref="C22">
      <formula1>"C Corporation,S Corporation,LLC,Partnership,Sole Proprietorship,Non-Profit,Government / Public Entity,Other"</formula1>
    </dataValidation>
    <dataValidation type="list" allowBlank="1" showInputMessage="1" showErrorMessage="1" prompt="Invalid entry - Please choose a value from the drop-down list." sqref="C60">
      <formula1>"Fully Insured,Level-Funded,Self-Funded with Stop-Loss,None"</formula1>
    </dataValidation>
    <dataValidation type="date" allowBlank="1" showInputMessage="1" showErrorMessage="1" prompt="Invalid date - Enter a valid date (MM/DD/YYYY)." sqref="C24 C45 C62">
      <formula1>DATE(1900,1,1)</formula1>
      <formula2>DATE(2100,12,31)</formula2>
    </dataValidation>
    <dataValidation type="list" allowBlank="1" showInputMessage="1" showErrorMessage="1" prompt="Invalid entry - Please choose a value from the drop-down list." sqref="C55">
      <formula1>"First of month following date of hire,First of month following 30 days,First of month following 60 days,Other (max. 90 days)"</formula1>
    </dataValidation>
  </dataValidations>
  <printOptions horizontalCentered="1"/>
  <pageMargins bottom="0.5" footer="0.0" header="0.0" left="0.4" right="0.4" top="0.5"/>
  <pageSetup fitToHeight="0" orientation="portrait"/>
  <headerFooter>
    <oddFooter>&amp;L MTG Insurance Agency LLC d/b/a GetHealthPlans.com&amp;R Page &amp;P of </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xSplit="5.0" ySplit="4.0" topLeftCell="F5" activePane="bottomRight" state="frozen"/>
      <selection activeCell="F1" sqref="F1" pane="topRight"/>
      <selection activeCell="A5" sqref="A5" pane="bottomLeft"/>
      <selection activeCell="F5" sqref="F5" pane="bottomRight"/>
    </sheetView>
  </sheetViews>
  <sheetFormatPr customHeight="1" defaultColWidth="14.43" defaultRowHeight="15.0"/>
  <cols>
    <col customWidth="1" min="1" max="1" width="13.0"/>
    <col customWidth="1" min="2" max="2" width="17.0"/>
    <col customWidth="1" min="3" max="3" width="15.0"/>
    <col customWidth="1" min="4" max="4" width="18.0"/>
    <col customWidth="1" min="5" max="5" width="16.0"/>
    <col customWidth="1" min="6" max="6" width="14.0"/>
    <col customWidth="1" min="7" max="7" width="10.0"/>
    <col customWidth="1" min="8" max="8" width="11.0"/>
    <col customWidth="1" min="9" max="9" width="13.0"/>
    <col customWidth="1" min="10" max="10" width="22.0"/>
    <col customWidth="1" min="11" max="11" width="12.0"/>
    <col customWidth="1" min="12" max="12" width="13.0"/>
    <col customWidth="1" min="13" max="13" width="20.0"/>
    <col customWidth="1" min="14" max="14" width="18.0"/>
    <col customWidth="1" min="15" max="15" width="20.0"/>
    <col customWidth="1" min="16" max="18" width="21.0"/>
    <col customWidth="1" min="19" max="19" width="12.0"/>
    <col customWidth="1" min="20" max="20" width="13.0"/>
    <col customWidth="1" min="21" max="21" width="27.0"/>
    <col customWidth="1" min="22" max="22" width="17.0"/>
    <col customWidth="1" min="23" max="26" width="8.71"/>
  </cols>
  <sheetData>
    <row r="1" ht="21.75" customHeight="1">
      <c r="A1" s="1" t="s">
        <v>1</v>
      </c>
    </row>
    <row r="2" ht="42.0" customHeight="1">
      <c r="A2" s="3" t="s">
        <v>5</v>
      </c>
    </row>
    <row r="4" ht="57.75" customHeight="1">
      <c r="A4" s="5" t="s">
        <v>11</v>
      </c>
      <c r="B4" s="5" t="s">
        <v>13</v>
      </c>
      <c r="C4" s="5" t="s">
        <v>15</v>
      </c>
      <c r="D4" s="5" t="s">
        <v>17</v>
      </c>
      <c r="E4" s="5" t="s">
        <v>18</v>
      </c>
      <c r="F4" s="5" t="s">
        <v>19</v>
      </c>
      <c r="G4" s="5" t="s">
        <v>20</v>
      </c>
      <c r="H4" s="5" t="s">
        <v>21</v>
      </c>
      <c r="I4" s="5" t="s">
        <v>22</v>
      </c>
      <c r="J4" s="5" t="s">
        <v>24</v>
      </c>
      <c r="K4" s="5" t="s">
        <v>25</v>
      </c>
      <c r="L4" s="5" t="s">
        <v>26</v>
      </c>
      <c r="M4" s="5" t="s">
        <v>28</v>
      </c>
      <c r="N4" s="5" t="s">
        <v>29</v>
      </c>
      <c r="O4" s="5" t="s">
        <v>30</v>
      </c>
      <c r="P4" s="5" t="s">
        <v>31</v>
      </c>
      <c r="Q4" s="5" t="s">
        <v>32</v>
      </c>
      <c r="R4" s="5" t="s">
        <v>33</v>
      </c>
      <c r="S4" s="5" t="s">
        <v>36</v>
      </c>
      <c r="T4" s="5" t="s">
        <v>37</v>
      </c>
      <c r="U4" s="5" t="s">
        <v>40</v>
      </c>
      <c r="V4" s="5" t="s">
        <v>42</v>
      </c>
    </row>
    <row r="5">
      <c r="A5" s="13"/>
      <c r="B5" s="13"/>
      <c r="C5" s="16"/>
      <c r="D5" s="16"/>
      <c r="E5" s="16"/>
      <c r="F5" s="17"/>
      <c r="G5" s="13"/>
      <c r="H5" s="16"/>
      <c r="I5" s="16"/>
      <c r="J5" s="13"/>
      <c r="K5" s="13"/>
      <c r="L5" s="17"/>
      <c r="M5" s="13"/>
      <c r="N5" s="16"/>
      <c r="O5" s="16"/>
      <c r="P5" s="13"/>
      <c r="Q5" s="13"/>
      <c r="R5" s="13"/>
      <c r="S5" s="13"/>
      <c r="T5" s="13"/>
      <c r="U5" s="13"/>
      <c r="V5" s="20"/>
    </row>
    <row r="6">
      <c r="A6" s="13"/>
      <c r="B6" s="13"/>
      <c r="C6" s="16"/>
      <c r="D6" s="16"/>
      <c r="E6" s="16"/>
      <c r="F6" s="17"/>
      <c r="G6" s="13"/>
      <c r="H6" s="16"/>
      <c r="I6" s="16"/>
      <c r="J6" s="13"/>
      <c r="K6" s="13"/>
      <c r="L6" s="17"/>
      <c r="M6" s="13"/>
      <c r="N6" s="16"/>
      <c r="O6" s="16"/>
      <c r="P6" s="13"/>
      <c r="Q6" s="13"/>
      <c r="R6" s="13"/>
      <c r="S6" s="13"/>
      <c r="T6" s="13"/>
      <c r="U6" s="13"/>
      <c r="V6" s="20"/>
    </row>
    <row r="7">
      <c r="A7" s="13"/>
      <c r="B7" s="13"/>
      <c r="C7" s="16"/>
      <c r="D7" s="16"/>
      <c r="E7" s="16"/>
      <c r="F7" s="17"/>
      <c r="G7" s="13"/>
      <c r="H7" s="16"/>
      <c r="I7" s="16"/>
      <c r="J7" s="13"/>
      <c r="K7" s="13"/>
      <c r="L7" s="17"/>
      <c r="M7" s="13"/>
      <c r="N7" s="16"/>
      <c r="O7" s="16"/>
      <c r="P7" s="13"/>
      <c r="Q7" s="13"/>
      <c r="R7" s="13"/>
      <c r="S7" s="13"/>
      <c r="T7" s="13"/>
      <c r="U7" s="13"/>
      <c r="V7" s="20"/>
    </row>
    <row r="8">
      <c r="A8" s="13"/>
      <c r="B8" s="13"/>
      <c r="C8" s="16"/>
      <c r="D8" s="16"/>
      <c r="E8" s="16"/>
      <c r="F8" s="17"/>
      <c r="G8" s="13"/>
      <c r="H8" s="16"/>
      <c r="I8" s="16"/>
      <c r="J8" s="13"/>
      <c r="K8" s="13"/>
      <c r="L8" s="17"/>
      <c r="M8" s="13"/>
      <c r="N8" s="16"/>
      <c r="O8" s="16"/>
      <c r="P8" s="13"/>
      <c r="Q8" s="13"/>
      <c r="R8" s="13"/>
      <c r="S8" s="13"/>
      <c r="T8" s="13"/>
      <c r="U8" s="13"/>
      <c r="V8" s="20"/>
    </row>
    <row r="9">
      <c r="A9" s="13"/>
      <c r="B9" s="13"/>
      <c r="C9" s="16"/>
      <c r="D9" s="16"/>
      <c r="E9" s="16"/>
      <c r="F9" s="17"/>
      <c r="G9" s="13"/>
      <c r="H9" s="16"/>
      <c r="I9" s="16"/>
      <c r="J9" s="13"/>
      <c r="K9" s="13"/>
      <c r="L9" s="17"/>
      <c r="M9" s="13"/>
      <c r="N9" s="16"/>
      <c r="O9" s="16"/>
      <c r="P9" s="13"/>
      <c r="Q9" s="13"/>
      <c r="R9" s="13"/>
      <c r="S9" s="13"/>
      <c r="T9" s="13"/>
      <c r="U9" s="13"/>
      <c r="V9" s="20"/>
    </row>
    <row r="10">
      <c r="A10" s="13"/>
      <c r="B10" s="13"/>
      <c r="C10" s="16"/>
      <c r="D10" s="16"/>
      <c r="E10" s="16"/>
      <c r="F10" s="17"/>
      <c r="G10" s="13"/>
      <c r="H10" s="16"/>
      <c r="I10" s="16"/>
      <c r="J10" s="13"/>
      <c r="K10" s="13"/>
      <c r="L10" s="17"/>
      <c r="M10" s="13"/>
      <c r="N10" s="16"/>
      <c r="O10" s="16"/>
      <c r="P10" s="13"/>
      <c r="Q10" s="13"/>
      <c r="R10" s="13"/>
      <c r="S10" s="13"/>
      <c r="T10" s="13"/>
      <c r="U10" s="13"/>
      <c r="V10" s="20"/>
    </row>
    <row r="11">
      <c r="A11" s="13"/>
      <c r="B11" s="13"/>
      <c r="C11" s="16"/>
      <c r="D11" s="16"/>
      <c r="E11" s="16"/>
      <c r="F11" s="17"/>
      <c r="G11" s="13"/>
      <c r="H11" s="16"/>
      <c r="I11" s="16"/>
      <c r="J11" s="13"/>
      <c r="K11" s="13"/>
      <c r="L11" s="17"/>
      <c r="M11" s="13"/>
      <c r="N11" s="16"/>
      <c r="O11" s="16"/>
      <c r="P11" s="13"/>
      <c r="Q11" s="13"/>
      <c r="R11" s="13"/>
      <c r="S11" s="13"/>
      <c r="T11" s="13"/>
      <c r="U11" s="13"/>
      <c r="V11" s="20"/>
    </row>
    <row r="12">
      <c r="A12" s="13"/>
      <c r="B12" s="13"/>
      <c r="C12" s="16"/>
      <c r="D12" s="16"/>
      <c r="E12" s="16"/>
      <c r="F12" s="17"/>
      <c r="G12" s="13"/>
      <c r="H12" s="16"/>
      <c r="I12" s="16"/>
      <c r="J12" s="13"/>
      <c r="K12" s="13"/>
      <c r="L12" s="17"/>
      <c r="M12" s="13"/>
      <c r="N12" s="16"/>
      <c r="O12" s="16"/>
      <c r="P12" s="13"/>
      <c r="Q12" s="13"/>
      <c r="R12" s="13"/>
      <c r="S12" s="13"/>
      <c r="T12" s="13"/>
      <c r="U12" s="13"/>
      <c r="V12" s="20"/>
    </row>
    <row r="13">
      <c r="A13" s="13"/>
      <c r="B13" s="13"/>
      <c r="C13" s="16"/>
      <c r="D13" s="16"/>
      <c r="E13" s="16"/>
      <c r="F13" s="17"/>
      <c r="G13" s="13"/>
      <c r="H13" s="16"/>
      <c r="I13" s="16"/>
      <c r="J13" s="13"/>
      <c r="K13" s="13"/>
      <c r="L13" s="17"/>
      <c r="M13" s="13"/>
      <c r="N13" s="16"/>
      <c r="O13" s="16"/>
      <c r="P13" s="13"/>
      <c r="Q13" s="13"/>
      <c r="R13" s="13"/>
      <c r="S13" s="13"/>
      <c r="T13" s="13"/>
      <c r="U13" s="13"/>
      <c r="V13" s="20"/>
    </row>
    <row r="14">
      <c r="A14" s="13"/>
      <c r="B14" s="13"/>
      <c r="C14" s="16"/>
      <c r="D14" s="16"/>
      <c r="E14" s="16"/>
      <c r="F14" s="17"/>
      <c r="G14" s="13"/>
      <c r="H14" s="16"/>
      <c r="I14" s="16"/>
      <c r="J14" s="13"/>
      <c r="K14" s="13"/>
      <c r="L14" s="17"/>
      <c r="M14" s="13"/>
      <c r="N14" s="16"/>
      <c r="O14" s="16"/>
      <c r="P14" s="13"/>
      <c r="Q14" s="13"/>
      <c r="R14" s="13"/>
      <c r="S14" s="13"/>
      <c r="T14" s="13"/>
      <c r="U14" s="13"/>
      <c r="V14" s="20"/>
    </row>
    <row r="15">
      <c r="A15" s="13"/>
      <c r="B15" s="13"/>
      <c r="C15" s="16"/>
      <c r="D15" s="16"/>
      <c r="E15" s="16"/>
      <c r="F15" s="17"/>
      <c r="G15" s="13"/>
      <c r="H15" s="16"/>
      <c r="I15" s="16"/>
      <c r="J15" s="13"/>
      <c r="K15" s="13"/>
      <c r="L15" s="17"/>
      <c r="M15" s="13"/>
      <c r="N15" s="16"/>
      <c r="O15" s="16"/>
      <c r="P15" s="13"/>
      <c r="Q15" s="13"/>
      <c r="R15" s="13"/>
      <c r="S15" s="13"/>
      <c r="T15" s="13"/>
      <c r="U15" s="13"/>
      <c r="V15" s="20"/>
    </row>
    <row r="16">
      <c r="A16" s="13"/>
      <c r="B16" s="13"/>
      <c r="C16" s="16"/>
      <c r="D16" s="16"/>
      <c r="E16" s="16"/>
      <c r="F16" s="17"/>
      <c r="G16" s="13"/>
      <c r="H16" s="16"/>
      <c r="I16" s="16"/>
      <c r="J16" s="13"/>
      <c r="K16" s="13"/>
      <c r="L16" s="17"/>
      <c r="M16" s="13"/>
      <c r="N16" s="16"/>
      <c r="O16" s="16"/>
      <c r="P16" s="13"/>
      <c r="Q16" s="13"/>
      <c r="R16" s="13"/>
      <c r="S16" s="13"/>
      <c r="T16" s="13"/>
      <c r="U16" s="13"/>
      <c r="V16" s="20"/>
    </row>
    <row r="17">
      <c r="A17" s="13"/>
      <c r="B17" s="13"/>
      <c r="C17" s="16"/>
      <c r="D17" s="16"/>
      <c r="E17" s="16"/>
      <c r="F17" s="17"/>
      <c r="G17" s="13"/>
      <c r="H17" s="16"/>
      <c r="I17" s="16"/>
      <c r="J17" s="13"/>
      <c r="K17" s="13"/>
      <c r="L17" s="17"/>
      <c r="M17" s="13"/>
      <c r="N17" s="16"/>
      <c r="O17" s="16"/>
      <c r="P17" s="13"/>
      <c r="Q17" s="13"/>
      <c r="R17" s="13"/>
      <c r="S17" s="13"/>
      <c r="T17" s="13"/>
      <c r="U17" s="13"/>
      <c r="V17" s="20"/>
    </row>
    <row r="18">
      <c r="A18" s="13"/>
      <c r="B18" s="13"/>
      <c r="C18" s="16"/>
      <c r="D18" s="16"/>
      <c r="E18" s="16"/>
      <c r="F18" s="17"/>
      <c r="G18" s="13"/>
      <c r="H18" s="16"/>
      <c r="I18" s="16"/>
      <c r="J18" s="13"/>
      <c r="K18" s="13"/>
      <c r="L18" s="17"/>
      <c r="M18" s="13"/>
      <c r="N18" s="16"/>
      <c r="O18" s="16"/>
      <c r="P18" s="13"/>
      <c r="Q18" s="13"/>
      <c r="R18" s="13"/>
      <c r="S18" s="13"/>
      <c r="T18" s="13"/>
      <c r="U18" s="13"/>
      <c r="V18" s="20"/>
    </row>
    <row r="19">
      <c r="A19" s="13"/>
      <c r="B19" s="13"/>
      <c r="C19" s="16"/>
      <c r="D19" s="16"/>
      <c r="E19" s="16"/>
      <c r="F19" s="17"/>
      <c r="G19" s="13"/>
      <c r="H19" s="16"/>
      <c r="I19" s="16"/>
      <c r="J19" s="13"/>
      <c r="K19" s="13"/>
      <c r="L19" s="17"/>
      <c r="M19" s="13"/>
      <c r="N19" s="16"/>
      <c r="O19" s="16"/>
      <c r="P19" s="13"/>
      <c r="Q19" s="13"/>
      <c r="R19" s="13"/>
      <c r="S19" s="13"/>
      <c r="T19" s="13"/>
      <c r="U19" s="13"/>
      <c r="V19" s="20"/>
    </row>
    <row r="20" ht="15.75" customHeight="1">
      <c r="A20" s="13"/>
      <c r="B20" s="13"/>
      <c r="C20" s="16"/>
      <c r="D20" s="16"/>
      <c r="E20" s="16"/>
      <c r="F20" s="17"/>
      <c r="G20" s="13"/>
      <c r="H20" s="16"/>
      <c r="I20" s="16"/>
      <c r="J20" s="13"/>
      <c r="K20" s="13"/>
      <c r="L20" s="17"/>
      <c r="M20" s="13"/>
      <c r="N20" s="16"/>
      <c r="O20" s="16"/>
      <c r="P20" s="13"/>
      <c r="Q20" s="13"/>
      <c r="R20" s="13"/>
      <c r="S20" s="13"/>
      <c r="T20" s="13"/>
      <c r="U20" s="13"/>
      <c r="V20" s="20"/>
    </row>
    <row r="21" ht="15.75" customHeight="1">
      <c r="A21" s="13"/>
      <c r="B21" s="13"/>
      <c r="C21" s="16"/>
      <c r="D21" s="16"/>
      <c r="E21" s="16"/>
      <c r="F21" s="17"/>
      <c r="G21" s="13"/>
      <c r="H21" s="16"/>
      <c r="I21" s="16"/>
      <c r="J21" s="13"/>
      <c r="K21" s="13"/>
      <c r="L21" s="17"/>
      <c r="M21" s="13"/>
      <c r="N21" s="16"/>
      <c r="O21" s="16"/>
      <c r="P21" s="13"/>
      <c r="Q21" s="13"/>
      <c r="R21" s="13"/>
      <c r="S21" s="13"/>
      <c r="T21" s="13"/>
      <c r="U21" s="13"/>
      <c r="V21" s="20"/>
    </row>
    <row r="22" ht="15.75" customHeight="1">
      <c r="A22" s="13"/>
      <c r="B22" s="13"/>
      <c r="C22" s="16"/>
      <c r="D22" s="16"/>
      <c r="E22" s="16"/>
      <c r="F22" s="17"/>
      <c r="G22" s="13"/>
      <c r="H22" s="16"/>
      <c r="I22" s="16"/>
      <c r="J22" s="13"/>
      <c r="K22" s="13"/>
      <c r="L22" s="17"/>
      <c r="M22" s="13"/>
      <c r="N22" s="16"/>
      <c r="O22" s="16"/>
      <c r="P22" s="13"/>
      <c r="Q22" s="13"/>
      <c r="R22" s="13"/>
      <c r="S22" s="13"/>
      <c r="T22" s="13"/>
      <c r="U22" s="13"/>
      <c r="V22" s="20"/>
    </row>
    <row r="23" ht="15.75" customHeight="1">
      <c r="A23" s="13"/>
      <c r="B23" s="13"/>
      <c r="C23" s="16"/>
      <c r="D23" s="16"/>
      <c r="E23" s="16"/>
      <c r="F23" s="17"/>
      <c r="G23" s="13"/>
      <c r="H23" s="16"/>
      <c r="I23" s="16"/>
      <c r="J23" s="13"/>
      <c r="K23" s="13"/>
      <c r="L23" s="17"/>
      <c r="M23" s="13"/>
      <c r="N23" s="16"/>
      <c r="O23" s="16"/>
      <c r="P23" s="13"/>
      <c r="Q23" s="13"/>
      <c r="R23" s="13"/>
      <c r="S23" s="13"/>
      <c r="T23" s="13"/>
      <c r="U23" s="13"/>
      <c r="V23" s="20"/>
    </row>
    <row r="24" ht="15.75" customHeight="1">
      <c r="A24" s="13"/>
      <c r="B24" s="13"/>
      <c r="C24" s="16"/>
      <c r="D24" s="16"/>
      <c r="E24" s="16"/>
      <c r="F24" s="17"/>
      <c r="G24" s="13"/>
      <c r="H24" s="16"/>
      <c r="I24" s="16"/>
      <c r="J24" s="13"/>
      <c r="K24" s="13"/>
      <c r="L24" s="17"/>
      <c r="M24" s="13"/>
      <c r="N24" s="16"/>
      <c r="O24" s="16"/>
      <c r="P24" s="13"/>
      <c r="Q24" s="13"/>
      <c r="R24" s="13"/>
      <c r="S24" s="13"/>
      <c r="T24" s="13"/>
      <c r="U24" s="13"/>
      <c r="V24" s="20"/>
    </row>
    <row r="25" ht="15.75" customHeight="1">
      <c r="A25" s="13"/>
      <c r="B25" s="13"/>
      <c r="C25" s="16"/>
      <c r="D25" s="16"/>
      <c r="E25" s="16"/>
      <c r="F25" s="17"/>
      <c r="G25" s="13"/>
      <c r="H25" s="16"/>
      <c r="I25" s="16"/>
      <c r="J25" s="13"/>
      <c r="K25" s="13"/>
      <c r="L25" s="17"/>
      <c r="M25" s="13"/>
      <c r="N25" s="16"/>
      <c r="O25" s="16"/>
      <c r="P25" s="13"/>
      <c r="Q25" s="13"/>
      <c r="R25" s="13"/>
      <c r="S25" s="13"/>
      <c r="T25" s="13"/>
      <c r="U25" s="13"/>
      <c r="V25" s="20"/>
    </row>
    <row r="26" ht="15.75" customHeight="1">
      <c r="A26" s="13"/>
      <c r="B26" s="13"/>
      <c r="C26" s="16"/>
      <c r="D26" s="16"/>
      <c r="E26" s="16"/>
      <c r="F26" s="17"/>
      <c r="G26" s="13"/>
      <c r="H26" s="16"/>
      <c r="I26" s="16"/>
      <c r="J26" s="13"/>
      <c r="K26" s="13"/>
      <c r="L26" s="17"/>
      <c r="M26" s="13"/>
      <c r="N26" s="16"/>
      <c r="O26" s="16"/>
      <c r="P26" s="13"/>
      <c r="Q26" s="13"/>
      <c r="R26" s="13"/>
      <c r="S26" s="13"/>
      <c r="T26" s="13"/>
      <c r="U26" s="13"/>
      <c r="V26" s="20"/>
    </row>
    <row r="27" ht="15.75" customHeight="1">
      <c r="A27" s="13"/>
      <c r="B27" s="13"/>
      <c r="C27" s="16"/>
      <c r="D27" s="16"/>
      <c r="E27" s="16"/>
      <c r="F27" s="17"/>
      <c r="G27" s="13"/>
      <c r="H27" s="16"/>
      <c r="I27" s="16"/>
      <c r="J27" s="13"/>
      <c r="K27" s="13"/>
      <c r="L27" s="17"/>
      <c r="M27" s="13"/>
      <c r="N27" s="16"/>
      <c r="O27" s="16"/>
      <c r="P27" s="13"/>
      <c r="Q27" s="13"/>
      <c r="R27" s="13"/>
      <c r="S27" s="13"/>
      <c r="T27" s="13"/>
      <c r="U27" s="13"/>
      <c r="V27" s="20"/>
    </row>
    <row r="28" ht="15.75" customHeight="1">
      <c r="A28" s="13"/>
      <c r="B28" s="13"/>
      <c r="C28" s="16"/>
      <c r="D28" s="16"/>
      <c r="E28" s="16"/>
      <c r="F28" s="17"/>
      <c r="G28" s="13"/>
      <c r="H28" s="16"/>
      <c r="I28" s="16"/>
      <c r="J28" s="13"/>
      <c r="K28" s="13"/>
      <c r="L28" s="17"/>
      <c r="M28" s="13"/>
      <c r="N28" s="16"/>
      <c r="O28" s="16"/>
      <c r="P28" s="13"/>
      <c r="Q28" s="13"/>
      <c r="R28" s="13"/>
      <c r="S28" s="13"/>
      <c r="T28" s="13"/>
      <c r="U28" s="13"/>
      <c r="V28" s="20"/>
    </row>
    <row r="29" ht="15.75" customHeight="1">
      <c r="A29" s="13"/>
      <c r="B29" s="13"/>
      <c r="C29" s="16"/>
      <c r="D29" s="16"/>
      <c r="E29" s="16"/>
      <c r="F29" s="17"/>
      <c r="G29" s="13"/>
      <c r="H29" s="16"/>
      <c r="I29" s="16"/>
      <c r="J29" s="13"/>
      <c r="K29" s="13"/>
      <c r="L29" s="17"/>
      <c r="M29" s="13"/>
      <c r="N29" s="16"/>
      <c r="O29" s="16"/>
      <c r="P29" s="13"/>
      <c r="Q29" s="13"/>
      <c r="R29" s="13"/>
      <c r="S29" s="13"/>
      <c r="T29" s="13"/>
      <c r="U29" s="13"/>
      <c r="V29" s="20"/>
    </row>
    <row r="30" ht="15.75" customHeight="1">
      <c r="A30" s="13"/>
      <c r="B30" s="13"/>
      <c r="C30" s="16"/>
      <c r="D30" s="16"/>
      <c r="E30" s="16"/>
      <c r="F30" s="17"/>
      <c r="G30" s="13"/>
      <c r="H30" s="16"/>
      <c r="I30" s="16"/>
      <c r="J30" s="13"/>
      <c r="K30" s="13"/>
      <c r="L30" s="17"/>
      <c r="M30" s="13"/>
      <c r="N30" s="16"/>
      <c r="O30" s="16"/>
      <c r="P30" s="13"/>
      <c r="Q30" s="13"/>
      <c r="R30" s="13"/>
      <c r="S30" s="13"/>
      <c r="T30" s="13"/>
      <c r="U30" s="13"/>
      <c r="V30" s="20"/>
    </row>
    <row r="31" ht="15.75" customHeight="1">
      <c r="A31" s="13"/>
      <c r="B31" s="13"/>
      <c r="C31" s="16"/>
      <c r="D31" s="16"/>
      <c r="E31" s="16"/>
      <c r="F31" s="17"/>
      <c r="G31" s="13"/>
      <c r="H31" s="16"/>
      <c r="I31" s="16"/>
      <c r="J31" s="13"/>
      <c r="K31" s="13"/>
      <c r="L31" s="17"/>
      <c r="M31" s="13"/>
      <c r="N31" s="16"/>
      <c r="O31" s="16"/>
      <c r="P31" s="13"/>
      <c r="Q31" s="13"/>
      <c r="R31" s="13"/>
      <c r="S31" s="13"/>
      <c r="T31" s="13"/>
      <c r="U31" s="13"/>
      <c r="V31" s="20"/>
    </row>
    <row r="32" ht="15.75" customHeight="1">
      <c r="A32" s="13"/>
      <c r="B32" s="13"/>
      <c r="C32" s="16"/>
      <c r="D32" s="16"/>
      <c r="E32" s="16"/>
      <c r="F32" s="17"/>
      <c r="G32" s="13"/>
      <c r="H32" s="16"/>
      <c r="I32" s="16"/>
      <c r="J32" s="13"/>
      <c r="K32" s="13"/>
      <c r="L32" s="17"/>
      <c r="M32" s="13"/>
      <c r="N32" s="16"/>
      <c r="O32" s="16"/>
      <c r="P32" s="13"/>
      <c r="Q32" s="13"/>
      <c r="R32" s="13"/>
      <c r="S32" s="13"/>
      <c r="T32" s="13"/>
      <c r="U32" s="13"/>
      <c r="V32" s="20"/>
    </row>
    <row r="33" ht="15.75" customHeight="1">
      <c r="A33" s="13"/>
      <c r="B33" s="13"/>
      <c r="C33" s="16"/>
      <c r="D33" s="16"/>
      <c r="E33" s="16"/>
      <c r="F33" s="17"/>
      <c r="G33" s="13"/>
      <c r="H33" s="16"/>
      <c r="I33" s="16"/>
      <c r="J33" s="13"/>
      <c r="K33" s="13"/>
      <c r="L33" s="17"/>
      <c r="M33" s="13"/>
      <c r="N33" s="16"/>
      <c r="O33" s="16"/>
      <c r="P33" s="13"/>
      <c r="Q33" s="13"/>
      <c r="R33" s="13"/>
      <c r="S33" s="13"/>
      <c r="T33" s="13"/>
      <c r="U33" s="13"/>
      <c r="V33" s="20"/>
    </row>
    <row r="34" ht="15.75" customHeight="1">
      <c r="A34" s="13"/>
      <c r="B34" s="13"/>
      <c r="C34" s="16"/>
      <c r="D34" s="16"/>
      <c r="E34" s="16"/>
      <c r="F34" s="17"/>
      <c r="G34" s="13"/>
      <c r="H34" s="16"/>
      <c r="I34" s="16"/>
      <c r="J34" s="13"/>
      <c r="K34" s="13"/>
      <c r="L34" s="17"/>
      <c r="M34" s="13"/>
      <c r="N34" s="16"/>
      <c r="O34" s="16"/>
      <c r="P34" s="13"/>
      <c r="Q34" s="13"/>
      <c r="R34" s="13"/>
      <c r="S34" s="13"/>
      <c r="T34" s="13"/>
      <c r="U34" s="13"/>
      <c r="V34" s="20"/>
    </row>
    <row r="35" ht="15.75" customHeight="1">
      <c r="A35" s="13"/>
      <c r="B35" s="13"/>
      <c r="C35" s="16"/>
      <c r="D35" s="16"/>
      <c r="E35" s="16"/>
      <c r="F35" s="17"/>
      <c r="G35" s="13"/>
      <c r="H35" s="16"/>
      <c r="I35" s="16"/>
      <c r="J35" s="13"/>
      <c r="K35" s="13"/>
      <c r="L35" s="17"/>
      <c r="M35" s="13"/>
      <c r="N35" s="16"/>
      <c r="O35" s="16"/>
      <c r="P35" s="13"/>
      <c r="Q35" s="13"/>
      <c r="R35" s="13"/>
      <c r="S35" s="13"/>
      <c r="T35" s="13"/>
      <c r="U35" s="13"/>
      <c r="V35" s="20"/>
    </row>
    <row r="36" ht="15.75" customHeight="1">
      <c r="A36" s="13"/>
      <c r="B36" s="13"/>
      <c r="C36" s="16"/>
      <c r="D36" s="16"/>
      <c r="E36" s="16"/>
      <c r="F36" s="17"/>
      <c r="G36" s="13"/>
      <c r="H36" s="16"/>
      <c r="I36" s="16"/>
      <c r="J36" s="13"/>
      <c r="K36" s="13"/>
      <c r="L36" s="17"/>
      <c r="M36" s="13"/>
      <c r="N36" s="16"/>
      <c r="O36" s="16"/>
      <c r="P36" s="13"/>
      <c r="Q36" s="13"/>
      <c r="R36" s="13"/>
      <c r="S36" s="13"/>
      <c r="T36" s="13"/>
      <c r="U36" s="13"/>
      <c r="V36" s="20"/>
    </row>
    <row r="37" ht="15.75" customHeight="1">
      <c r="A37" s="13"/>
      <c r="B37" s="13"/>
      <c r="C37" s="16"/>
      <c r="D37" s="16"/>
      <c r="E37" s="16"/>
      <c r="F37" s="17"/>
      <c r="G37" s="13"/>
      <c r="H37" s="16"/>
      <c r="I37" s="16"/>
      <c r="J37" s="13"/>
      <c r="K37" s="13"/>
      <c r="L37" s="17"/>
      <c r="M37" s="13"/>
      <c r="N37" s="16"/>
      <c r="O37" s="16"/>
      <c r="P37" s="13"/>
      <c r="Q37" s="13"/>
      <c r="R37" s="13"/>
      <c r="S37" s="13"/>
      <c r="T37" s="13"/>
      <c r="U37" s="13"/>
      <c r="V37" s="20"/>
    </row>
    <row r="38" ht="15.75" customHeight="1">
      <c r="A38" s="13"/>
      <c r="B38" s="13"/>
      <c r="C38" s="16"/>
      <c r="D38" s="16"/>
      <c r="E38" s="16"/>
      <c r="F38" s="17"/>
      <c r="G38" s="13"/>
      <c r="H38" s="16"/>
      <c r="I38" s="16"/>
      <c r="J38" s="13"/>
      <c r="K38" s="13"/>
      <c r="L38" s="17"/>
      <c r="M38" s="13"/>
      <c r="N38" s="16"/>
      <c r="O38" s="16"/>
      <c r="P38" s="13"/>
      <c r="Q38" s="13"/>
      <c r="R38" s="13"/>
      <c r="S38" s="13"/>
      <c r="T38" s="13"/>
      <c r="U38" s="13"/>
      <c r="V38" s="20"/>
    </row>
    <row r="39" ht="15.75" customHeight="1">
      <c r="A39" s="13"/>
      <c r="B39" s="13"/>
      <c r="C39" s="16"/>
      <c r="D39" s="16"/>
      <c r="E39" s="16"/>
      <c r="F39" s="17"/>
      <c r="G39" s="13"/>
      <c r="H39" s="16"/>
      <c r="I39" s="16"/>
      <c r="J39" s="13"/>
      <c r="K39" s="13"/>
      <c r="L39" s="17"/>
      <c r="M39" s="13"/>
      <c r="N39" s="16"/>
      <c r="O39" s="16"/>
      <c r="P39" s="13"/>
      <c r="Q39" s="13"/>
      <c r="R39" s="13"/>
      <c r="S39" s="13"/>
      <c r="T39" s="13"/>
      <c r="U39" s="13"/>
      <c r="V39" s="20"/>
    </row>
    <row r="40" ht="15.75" customHeight="1">
      <c r="A40" s="13"/>
      <c r="B40" s="13"/>
      <c r="C40" s="16"/>
      <c r="D40" s="16"/>
      <c r="E40" s="16"/>
      <c r="F40" s="17"/>
      <c r="G40" s="13"/>
      <c r="H40" s="16"/>
      <c r="I40" s="16"/>
      <c r="J40" s="13"/>
      <c r="K40" s="13"/>
      <c r="L40" s="17"/>
      <c r="M40" s="13"/>
      <c r="N40" s="16"/>
      <c r="O40" s="16"/>
      <c r="P40" s="13"/>
      <c r="Q40" s="13"/>
      <c r="R40" s="13"/>
      <c r="S40" s="13"/>
      <c r="T40" s="13"/>
      <c r="U40" s="13"/>
      <c r="V40" s="20"/>
    </row>
    <row r="41" ht="15.75" customHeight="1">
      <c r="A41" s="13"/>
      <c r="B41" s="13"/>
      <c r="C41" s="16"/>
      <c r="D41" s="16"/>
      <c r="E41" s="16"/>
      <c r="F41" s="17"/>
      <c r="G41" s="13"/>
      <c r="H41" s="16"/>
      <c r="I41" s="16"/>
      <c r="J41" s="13"/>
      <c r="K41" s="13"/>
      <c r="L41" s="17"/>
      <c r="M41" s="13"/>
      <c r="N41" s="16"/>
      <c r="O41" s="16"/>
      <c r="P41" s="13"/>
      <c r="Q41" s="13"/>
      <c r="R41" s="13"/>
      <c r="S41" s="13"/>
      <c r="T41" s="13"/>
      <c r="U41" s="13"/>
      <c r="V41" s="20"/>
    </row>
    <row r="42" ht="15.75" customHeight="1">
      <c r="A42" s="13"/>
      <c r="B42" s="13"/>
      <c r="C42" s="16"/>
      <c r="D42" s="16"/>
      <c r="E42" s="16"/>
      <c r="F42" s="17"/>
      <c r="G42" s="13"/>
      <c r="H42" s="16"/>
      <c r="I42" s="16"/>
      <c r="J42" s="13"/>
      <c r="K42" s="13"/>
      <c r="L42" s="17"/>
      <c r="M42" s="13"/>
      <c r="N42" s="16"/>
      <c r="O42" s="16"/>
      <c r="P42" s="13"/>
      <c r="Q42" s="13"/>
      <c r="R42" s="13"/>
      <c r="S42" s="13"/>
      <c r="T42" s="13"/>
      <c r="U42" s="13"/>
      <c r="V42" s="20"/>
    </row>
    <row r="43" ht="15.75" customHeight="1">
      <c r="A43" s="13"/>
      <c r="B43" s="13"/>
      <c r="C43" s="16"/>
      <c r="D43" s="16"/>
      <c r="E43" s="16"/>
      <c r="F43" s="17"/>
      <c r="G43" s="13"/>
      <c r="H43" s="16"/>
      <c r="I43" s="16"/>
      <c r="J43" s="13"/>
      <c r="K43" s="13"/>
      <c r="L43" s="17"/>
      <c r="M43" s="13"/>
      <c r="N43" s="16"/>
      <c r="O43" s="16"/>
      <c r="P43" s="13"/>
      <c r="Q43" s="13"/>
      <c r="R43" s="13"/>
      <c r="S43" s="13"/>
      <c r="T43" s="13"/>
      <c r="U43" s="13"/>
      <c r="V43" s="20"/>
    </row>
    <row r="44" ht="15.75" customHeight="1">
      <c r="A44" s="13"/>
      <c r="B44" s="13"/>
      <c r="C44" s="16"/>
      <c r="D44" s="16"/>
      <c r="E44" s="16"/>
      <c r="F44" s="17"/>
      <c r="G44" s="13"/>
      <c r="H44" s="16"/>
      <c r="I44" s="16"/>
      <c r="J44" s="13"/>
      <c r="K44" s="13"/>
      <c r="L44" s="17"/>
      <c r="M44" s="13"/>
      <c r="N44" s="16"/>
      <c r="O44" s="16"/>
      <c r="P44" s="13"/>
      <c r="Q44" s="13"/>
      <c r="R44" s="13"/>
      <c r="S44" s="13"/>
      <c r="T44" s="13"/>
      <c r="U44" s="13"/>
      <c r="V44" s="20"/>
    </row>
    <row r="45" ht="15.75" customHeight="1">
      <c r="A45" s="13"/>
      <c r="B45" s="13"/>
      <c r="C45" s="16"/>
      <c r="D45" s="16"/>
      <c r="E45" s="16"/>
      <c r="F45" s="17"/>
      <c r="G45" s="13"/>
      <c r="H45" s="16"/>
      <c r="I45" s="16"/>
      <c r="J45" s="13"/>
      <c r="K45" s="13"/>
      <c r="L45" s="17"/>
      <c r="M45" s="13"/>
      <c r="N45" s="16"/>
      <c r="O45" s="16"/>
      <c r="P45" s="13"/>
      <c r="Q45" s="13"/>
      <c r="R45" s="13"/>
      <c r="S45" s="13"/>
      <c r="T45" s="13"/>
      <c r="U45" s="13"/>
      <c r="V45" s="20"/>
    </row>
    <row r="46" ht="15.75" customHeight="1">
      <c r="A46" s="13"/>
      <c r="B46" s="13"/>
      <c r="C46" s="16"/>
      <c r="D46" s="16"/>
      <c r="E46" s="16"/>
      <c r="F46" s="17"/>
      <c r="G46" s="13"/>
      <c r="H46" s="16"/>
      <c r="I46" s="16"/>
      <c r="J46" s="13"/>
      <c r="K46" s="13"/>
      <c r="L46" s="17"/>
      <c r="M46" s="13"/>
      <c r="N46" s="16"/>
      <c r="O46" s="16"/>
      <c r="P46" s="13"/>
      <c r="Q46" s="13"/>
      <c r="R46" s="13"/>
      <c r="S46" s="13"/>
      <c r="T46" s="13"/>
      <c r="U46" s="13"/>
      <c r="V46" s="20"/>
    </row>
    <row r="47" ht="15.75" customHeight="1">
      <c r="A47" s="13"/>
      <c r="B47" s="13"/>
      <c r="C47" s="16"/>
      <c r="D47" s="16"/>
      <c r="E47" s="16"/>
      <c r="F47" s="17"/>
      <c r="G47" s="13"/>
      <c r="H47" s="16"/>
      <c r="I47" s="16"/>
      <c r="J47" s="13"/>
      <c r="K47" s="13"/>
      <c r="L47" s="17"/>
      <c r="M47" s="13"/>
      <c r="N47" s="16"/>
      <c r="O47" s="16"/>
      <c r="P47" s="13"/>
      <c r="Q47" s="13"/>
      <c r="R47" s="13"/>
      <c r="S47" s="13"/>
      <c r="T47" s="13"/>
      <c r="U47" s="13"/>
      <c r="V47" s="20"/>
    </row>
    <row r="48" ht="15.75" customHeight="1">
      <c r="A48" s="13"/>
      <c r="B48" s="13"/>
      <c r="C48" s="16"/>
      <c r="D48" s="16"/>
      <c r="E48" s="16"/>
      <c r="F48" s="17"/>
      <c r="G48" s="13"/>
      <c r="H48" s="16"/>
      <c r="I48" s="16"/>
      <c r="J48" s="13"/>
      <c r="K48" s="13"/>
      <c r="L48" s="17"/>
      <c r="M48" s="13"/>
      <c r="N48" s="16"/>
      <c r="O48" s="16"/>
      <c r="P48" s="13"/>
      <c r="Q48" s="13"/>
      <c r="R48" s="13"/>
      <c r="S48" s="13"/>
      <c r="T48" s="13"/>
      <c r="U48" s="13"/>
      <c r="V48" s="20"/>
    </row>
    <row r="49" ht="15.75" customHeight="1">
      <c r="A49" s="13"/>
      <c r="B49" s="13"/>
      <c r="C49" s="16"/>
      <c r="D49" s="16"/>
      <c r="E49" s="16"/>
      <c r="F49" s="17"/>
      <c r="G49" s="13"/>
      <c r="H49" s="16"/>
      <c r="I49" s="16"/>
      <c r="J49" s="13"/>
      <c r="K49" s="13"/>
      <c r="L49" s="17"/>
      <c r="M49" s="13"/>
      <c r="N49" s="16"/>
      <c r="O49" s="16"/>
      <c r="P49" s="13"/>
      <c r="Q49" s="13"/>
      <c r="R49" s="13"/>
      <c r="S49" s="13"/>
      <c r="T49" s="13"/>
      <c r="U49" s="13"/>
      <c r="V49" s="20"/>
    </row>
    <row r="50" ht="15.75" customHeight="1">
      <c r="A50" s="13"/>
      <c r="B50" s="13"/>
      <c r="C50" s="16"/>
      <c r="D50" s="16"/>
      <c r="E50" s="16"/>
      <c r="F50" s="17"/>
      <c r="G50" s="13"/>
      <c r="H50" s="16"/>
      <c r="I50" s="16"/>
      <c r="J50" s="13"/>
      <c r="K50" s="13"/>
      <c r="L50" s="17"/>
      <c r="M50" s="13"/>
      <c r="N50" s="16"/>
      <c r="O50" s="16"/>
      <c r="P50" s="13"/>
      <c r="Q50" s="13"/>
      <c r="R50" s="13"/>
      <c r="S50" s="13"/>
      <c r="T50" s="13"/>
      <c r="U50" s="13"/>
      <c r="V50" s="20"/>
    </row>
    <row r="51" ht="15.75" customHeight="1">
      <c r="A51" s="13"/>
      <c r="B51" s="13"/>
      <c r="C51" s="16"/>
      <c r="D51" s="16"/>
      <c r="E51" s="16"/>
      <c r="F51" s="17"/>
      <c r="G51" s="13"/>
      <c r="H51" s="16"/>
      <c r="I51" s="16"/>
      <c r="J51" s="13"/>
      <c r="K51" s="13"/>
      <c r="L51" s="17"/>
      <c r="M51" s="13"/>
      <c r="N51" s="16"/>
      <c r="O51" s="16"/>
      <c r="P51" s="13"/>
      <c r="Q51" s="13"/>
      <c r="R51" s="13"/>
      <c r="S51" s="13"/>
      <c r="T51" s="13"/>
      <c r="U51" s="13"/>
      <c r="V51" s="20"/>
    </row>
    <row r="52" ht="15.75" customHeight="1">
      <c r="A52" s="13"/>
      <c r="B52" s="13"/>
      <c r="C52" s="16"/>
      <c r="D52" s="16"/>
      <c r="E52" s="16"/>
      <c r="F52" s="17"/>
      <c r="G52" s="13"/>
      <c r="H52" s="16"/>
      <c r="I52" s="16"/>
      <c r="J52" s="13"/>
      <c r="K52" s="13"/>
      <c r="L52" s="17"/>
      <c r="M52" s="13"/>
      <c r="N52" s="16"/>
      <c r="O52" s="16"/>
      <c r="P52" s="13"/>
      <c r="Q52" s="13"/>
      <c r="R52" s="13"/>
      <c r="S52" s="13"/>
      <c r="T52" s="13"/>
      <c r="U52" s="13"/>
      <c r="V52" s="20"/>
    </row>
    <row r="53" ht="15.75" customHeight="1">
      <c r="A53" s="13"/>
      <c r="B53" s="13"/>
      <c r="C53" s="16"/>
      <c r="D53" s="16"/>
      <c r="E53" s="16"/>
      <c r="F53" s="17"/>
      <c r="G53" s="13"/>
      <c r="H53" s="16"/>
      <c r="I53" s="16"/>
      <c r="J53" s="13"/>
      <c r="K53" s="13"/>
      <c r="L53" s="17"/>
      <c r="M53" s="13"/>
      <c r="N53" s="16"/>
      <c r="O53" s="16"/>
      <c r="P53" s="13"/>
      <c r="Q53" s="13"/>
      <c r="R53" s="13"/>
      <c r="S53" s="13"/>
      <c r="T53" s="13"/>
      <c r="U53" s="13"/>
      <c r="V53" s="20"/>
    </row>
    <row r="54" ht="15.75" customHeight="1">
      <c r="A54" s="13"/>
      <c r="B54" s="13"/>
      <c r="C54" s="16"/>
      <c r="D54" s="16"/>
      <c r="E54" s="16"/>
      <c r="F54" s="17"/>
      <c r="G54" s="13"/>
      <c r="H54" s="16"/>
      <c r="I54" s="16"/>
      <c r="J54" s="13"/>
      <c r="K54" s="13"/>
      <c r="L54" s="17"/>
      <c r="M54" s="13"/>
      <c r="N54" s="16"/>
      <c r="O54" s="16"/>
      <c r="P54" s="13"/>
      <c r="Q54" s="13"/>
      <c r="R54" s="13"/>
      <c r="S54" s="13"/>
      <c r="T54" s="13"/>
      <c r="U54" s="13"/>
      <c r="V54" s="20"/>
    </row>
    <row r="55" ht="15.75" customHeight="1">
      <c r="A55" s="13"/>
      <c r="B55" s="13"/>
      <c r="C55" s="16"/>
      <c r="D55" s="16"/>
      <c r="E55" s="16"/>
      <c r="F55" s="17"/>
      <c r="G55" s="13"/>
      <c r="H55" s="16"/>
      <c r="I55" s="16"/>
      <c r="J55" s="13"/>
      <c r="K55" s="13"/>
      <c r="L55" s="17"/>
      <c r="M55" s="13"/>
      <c r="N55" s="16"/>
      <c r="O55" s="16"/>
      <c r="P55" s="13"/>
      <c r="Q55" s="13"/>
      <c r="R55" s="13"/>
      <c r="S55" s="13"/>
      <c r="T55" s="13"/>
      <c r="U55" s="13"/>
      <c r="V55" s="20"/>
    </row>
    <row r="56" ht="15.75" customHeight="1">
      <c r="A56" s="13"/>
      <c r="B56" s="13"/>
      <c r="C56" s="16"/>
      <c r="D56" s="16"/>
      <c r="E56" s="16"/>
      <c r="F56" s="17"/>
      <c r="G56" s="13"/>
      <c r="H56" s="16"/>
      <c r="I56" s="16"/>
      <c r="J56" s="13"/>
      <c r="K56" s="13"/>
      <c r="L56" s="17"/>
      <c r="M56" s="13"/>
      <c r="N56" s="16"/>
      <c r="O56" s="16"/>
      <c r="P56" s="13"/>
      <c r="Q56" s="13"/>
      <c r="R56" s="13"/>
      <c r="S56" s="13"/>
      <c r="T56" s="13"/>
      <c r="U56" s="13"/>
      <c r="V56" s="20"/>
    </row>
    <row r="57" ht="15.75" customHeight="1">
      <c r="A57" s="13"/>
      <c r="B57" s="13"/>
      <c r="C57" s="16"/>
      <c r="D57" s="16"/>
      <c r="E57" s="16"/>
      <c r="F57" s="17"/>
      <c r="G57" s="13"/>
      <c r="H57" s="16"/>
      <c r="I57" s="16"/>
      <c r="J57" s="13"/>
      <c r="K57" s="13"/>
      <c r="L57" s="17"/>
      <c r="M57" s="13"/>
      <c r="N57" s="16"/>
      <c r="O57" s="16"/>
      <c r="P57" s="13"/>
      <c r="Q57" s="13"/>
      <c r="R57" s="13"/>
      <c r="S57" s="13"/>
      <c r="T57" s="13"/>
      <c r="U57" s="13"/>
      <c r="V57" s="20"/>
    </row>
    <row r="58" ht="15.75" customHeight="1">
      <c r="A58" s="13"/>
      <c r="B58" s="13"/>
      <c r="C58" s="16"/>
      <c r="D58" s="16"/>
      <c r="E58" s="16"/>
      <c r="F58" s="17"/>
      <c r="G58" s="13"/>
      <c r="H58" s="16"/>
      <c r="I58" s="16"/>
      <c r="J58" s="13"/>
      <c r="K58" s="13"/>
      <c r="L58" s="17"/>
      <c r="M58" s="13"/>
      <c r="N58" s="16"/>
      <c r="O58" s="16"/>
      <c r="P58" s="13"/>
      <c r="Q58" s="13"/>
      <c r="R58" s="13"/>
      <c r="S58" s="13"/>
      <c r="T58" s="13"/>
      <c r="U58" s="13"/>
      <c r="V58" s="20"/>
    </row>
    <row r="59" ht="15.75" customHeight="1">
      <c r="A59" s="13"/>
      <c r="B59" s="13"/>
      <c r="C59" s="16"/>
      <c r="D59" s="16"/>
      <c r="E59" s="16"/>
      <c r="F59" s="17"/>
      <c r="G59" s="13"/>
      <c r="H59" s="16"/>
      <c r="I59" s="16"/>
      <c r="J59" s="13"/>
      <c r="K59" s="13"/>
      <c r="L59" s="17"/>
      <c r="M59" s="13"/>
      <c r="N59" s="16"/>
      <c r="O59" s="16"/>
      <c r="P59" s="13"/>
      <c r="Q59" s="13"/>
      <c r="R59" s="13"/>
      <c r="S59" s="13"/>
      <c r="T59" s="13"/>
      <c r="U59" s="13"/>
      <c r="V59" s="20"/>
    </row>
    <row r="60" ht="15.75" customHeight="1">
      <c r="A60" s="13"/>
      <c r="B60" s="13"/>
      <c r="C60" s="16"/>
      <c r="D60" s="16"/>
      <c r="E60" s="16"/>
      <c r="F60" s="17"/>
      <c r="G60" s="13"/>
      <c r="H60" s="16"/>
      <c r="I60" s="16"/>
      <c r="J60" s="13"/>
      <c r="K60" s="13"/>
      <c r="L60" s="17"/>
      <c r="M60" s="13"/>
      <c r="N60" s="16"/>
      <c r="O60" s="16"/>
      <c r="P60" s="13"/>
      <c r="Q60" s="13"/>
      <c r="R60" s="13"/>
      <c r="S60" s="13"/>
      <c r="T60" s="13"/>
      <c r="U60" s="13"/>
      <c r="V60" s="20"/>
    </row>
    <row r="61" ht="15.75" customHeight="1">
      <c r="A61" s="13"/>
      <c r="B61" s="13"/>
      <c r="C61" s="16"/>
      <c r="D61" s="16"/>
      <c r="E61" s="16"/>
      <c r="F61" s="17"/>
      <c r="G61" s="13"/>
      <c r="H61" s="16"/>
      <c r="I61" s="16"/>
      <c r="J61" s="13"/>
      <c r="K61" s="13"/>
      <c r="L61" s="17"/>
      <c r="M61" s="13"/>
      <c r="N61" s="16"/>
      <c r="O61" s="16"/>
      <c r="P61" s="13"/>
      <c r="Q61" s="13"/>
      <c r="R61" s="13"/>
      <c r="S61" s="13"/>
      <c r="T61" s="13"/>
      <c r="U61" s="13"/>
      <c r="V61" s="20"/>
    </row>
    <row r="62" ht="15.75" customHeight="1">
      <c r="A62" s="13"/>
      <c r="B62" s="13"/>
      <c r="C62" s="16"/>
      <c r="D62" s="16"/>
      <c r="E62" s="16"/>
      <c r="F62" s="17"/>
      <c r="G62" s="13"/>
      <c r="H62" s="16"/>
      <c r="I62" s="16"/>
      <c r="J62" s="13"/>
      <c r="K62" s="13"/>
      <c r="L62" s="17"/>
      <c r="M62" s="13"/>
      <c r="N62" s="16"/>
      <c r="O62" s="16"/>
      <c r="P62" s="13"/>
      <c r="Q62" s="13"/>
      <c r="R62" s="13"/>
      <c r="S62" s="13"/>
      <c r="T62" s="13"/>
      <c r="U62" s="13"/>
      <c r="V62" s="20"/>
    </row>
    <row r="63" ht="15.75" customHeight="1">
      <c r="A63" s="13"/>
      <c r="B63" s="13"/>
      <c r="C63" s="16"/>
      <c r="D63" s="16"/>
      <c r="E63" s="16"/>
      <c r="F63" s="17"/>
      <c r="G63" s="13"/>
      <c r="H63" s="16"/>
      <c r="I63" s="16"/>
      <c r="J63" s="13"/>
      <c r="K63" s="13"/>
      <c r="L63" s="17"/>
      <c r="M63" s="13"/>
      <c r="N63" s="16"/>
      <c r="O63" s="16"/>
      <c r="P63" s="13"/>
      <c r="Q63" s="13"/>
      <c r="R63" s="13"/>
      <c r="S63" s="13"/>
      <c r="T63" s="13"/>
      <c r="U63" s="13"/>
      <c r="V63" s="20"/>
    </row>
    <row r="64" ht="15.75" customHeight="1">
      <c r="A64" s="13"/>
      <c r="B64" s="13"/>
      <c r="C64" s="16"/>
      <c r="D64" s="16"/>
      <c r="E64" s="16"/>
      <c r="F64" s="17"/>
      <c r="G64" s="13"/>
      <c r="H64" s="16"/>
      <c r="I64" s="16"/>
      <c r="J64" s="13"/>
      <c r="K64" s="13"/>
      <c r="L64" s="17"/>
      <c r="M64" s="13"/>
      <c r="N64" s="16"/>
      <c r="O64" s="16"/>
      <c r="P64" s="13"/>
      <c r="Q64" s="13"/>
      <c r="R64" s="13"/>
      <c r="S64" s="13"/>
      <c r="T64" s="13"/>
      <c r="U64" s="13"/>
      <c r="V64" s="20"/>
    </row>
    <row r="65" ht="15.75" customHeight="1">
      <c r="A65" s="13"/>
      <c r="B65" s="13"/>
      <c r="C65" s="16"/>
      <c r="D65" s="16"/>
      <c r="E65" s="16"/>
      <c r="F65" s="17"/>
      <c r="G65" s="13"/>
      <c r="H65" s="16"/>
      <c r="I65" s="16"/>
      <c r="J65" s="13"/>
      <c r="K65" s="13"/>
      <c r="L65" s="17"/>
      <c r="M65" s="13"/>
      <c r="N65" s="16"/>
      <c r="O65" s="16"/>
      <c r="P65" s="13"/>
      <c r="Q65" s="13"/>
      <c r="R65" s="13"/>
      <c r="S65" s="13"/>
      <c r="T65" s="13"/>
      <c r="U65" s="13"/>
      <c r="V65" s="20"/>
    </row>
    <row r="66" ht="15.75" customHeight="1">
      <c r="A66" s="13"/>
      <c r="B66" s="13"/>
      <c r="C66" s="16"/>
      <c r="D66" s="16"/>
      <c r="E66" s="16"/>
      <c r="F66" s="17"/>
      <c r="G66" s="13"/>
      <c r="H66" s="16"/>
      <c r="I66" s="16"/>
      <c r="J66" s="13"/>
      <c r="K66" s="13"/>
      <c r="L66" s="17"/>
      <c r="M66" s="13"/>
      <c r="N66" s="16"/>
      <c r="O66" s="16"/>
      <c r="P66" s="13"/>
      <c r="Q66" s="13"/>
      <c r="R66" s="13"/>
      <c r="S66" s="13"/>
      <c r="T66" s="13"/>
      <c r="U66" s="13"/>
      <c r="V66" s="20"/>
    </row>
    <row r="67" ht="15.75" customHeight="1">
      <c r="A67" s="13"/>
      <c r="B67" s="13"/>
      <c r="C67" s="16"/>
      <c r="D67" s="16"/>
      <c r="E67" s="16"/>
      <c r="F67" s="17"/>
      <c r="G67" s="13"/>
      <c r="H67" s="16"/>
      <c r="I67" s="16"/>
      <c r="J67" s="13"/>
      <c r="K67" s="13"/>
      <c r="L67" s="17"/>
      <c r="M67" s="13"/>
      <c r="N67" s="16"/>
      <c r="O67" s="16"/>
      <c r="P67" s="13"/>
      <c r="Q67" s="13"/>
      <c r="R67" s="13"/>
      <c r="S67" s="13"/>
      <c r="T67" s="13"/>
      <c r="U67" s="13"/>
      <c r="V67" s="20"/>
    </row>
    <row r="68" ht="15.75" customHeight="1">
      <c r="A68" s="13"/>
      <c r="B68" s="13"/>
      <c r="C68" s="16"/>
      <c r="D68" s="16"/>
      <c r="E68" s="16"/>
      <c r="F68" s="17"/>
      <c r="G68" s="13"/>
      <c r="H68" s="16"/>
      <c r="I68" s="16"/>
      <c r="J68" s="13"/>
      <c r="K68" s="13"/>
      <c r="L68" s="17"/>
      <c r="M68" s="13"/>
      <c r="N68" s="16"/>
      <c r="O68" s="16"/>
      <c r="P68" s="13"/>
      <c r="Q68" s="13"/>
      <c r="R68" s="13"/>
      <c r="S68" s="13"/>
      <c r="T68" s="13"/>
      <c r="U68" s="13"/>
      <c r="V68" s="20"/>
    </row>
    <row r="69" ht="15.75" customHeight="1">
      <c r="A69" s="13"/>
      <c r="B69" s="13"/>
      <c r="C69" s="16"/>
      <c r="D69" s="16"/>
      <c r="E69" s="16"/>
      <c r="F69" s="17"/>
      <c r="G69" s="13"/>
      <c r="H69" s="16"/>
      <c r="I69" s="16"/>
      <c r="J69" s="13"/>
      <c r="K69" s="13"/>
      <c r="L69" s="17"/>
      <c r="M69" s="13"/>
      <c r="N69" s="16"/>
      <c r="O69" s="16"/>
      <c r="P69" s="13"/>
      <c r="Q69" s="13"/>
      <c r="R69" s="13"/>
      <c r="S69" s="13"/>
      <c r="T69" s="13"/>
      <c r="U69" s="13"/>
      <c r="V69" s="20"/>
    </row>
    <row r="70" ht="15.75" customHeight="1">
      <c r="A70" s="13"/>
      <c r="B70" s="13"/>
      <c r="C70" s="16"/>
      <c r="D70" s="16"/>
      <c r="E70" s="16"/>
      <c r="F70" s="17"/>
      <c r="G70" s="13"/>
      <c r="H70" s="16"/>
      <c r="I70" s="16"/>
      <c r="J70" s="13"/>
      <c r="K70" s="13"/>
      <c r="L70" s="17"/>
      <c r="M70" s="13"/>
      <c r="N70" s="16"/>
      <c r="O70" s="16"/>
      <c r="P70" s="13"/>
      <c r="Q70" s="13"/>
      <c r="R70" s="13"/>
      <c r="S70" s="13"/>
      <c r="T70" s="13"/>
      <c r="U70" s="13"/>
      <c r="V70" s="20"/>
    </row>
    <row r="71" ht="15.75" customHeight="1">
      <c r="A71" s="13"/>
      <c r="B71" s="13"/>
      <c r="C71" s="16"/>
      <c r="D71" s="16"/>
      <c r="E71" s="16"/>
      <c r="F71" s="17"/>
      <c r="G71" s="13"/>
      <c r="H71" s="16"/>
      <c r="I71" s="16"/>
      <c r="J71" s="13"/>
      <c r="K71" s="13"/>
      <c r="L71" s="17"/>
      <c r="M71" s="13"/>
      <c r="N71" s="16"/>
      <c r="O71" s="16"/>
      <c r="P71" s="13"/>
      <c r="Q71" s="13"/>
      <c r="R71" s="13"/>
      <c r="S71" s="13"/>
      <c r="T71" s="13"/>
      <c r="U71" s="13"/>
      <c r="V71" s="20"/>
    </row>
    <row r="72" ht="15.75" customHeight="1">
      <c r="A72" s="13"/>
      <c r="B72" s="13"/>
      <c r="C72" s="16"/>
      <c r="D72" s="16"/>
      <c r="E72" s="16"/>
      <c r="F72" s="17"/>
      <c r="G72" s="13"/>
      <c r="H72" s="16"/>
      <c r="I72" s="16"/>
      <c r="J72" s="13"/>
      <c r="K72" s="13"/>
      <c r="L72" s="17"/>
      <c r="M72" s="13"/>
      <c r="N72" s="16"/>
      <c r="O72" s="16"/>
      <c r="P72" s="13"/>
      <c r="Q72" s="13"/>
      <c r="R72" s="13"/>
      <c r="S72" s="13"/>
      <c r="T72" s="13"/>
      <c r="U72" s="13"/>
      <c r="V72" s="20"/>
    </row>
    <row r="73" ht="15.75" customHeight="1">
      <c r="A73" s="13"/>
      <c r="B73" s="13"/>
      <c r="C73" s="16"/>
      <c r="D73" s="16"/>
      <c r="E73" s="16"/>
      <c r="F73" s="17"/>
      <c r="G73" s="13"/>
      <c r="H73" s="16"/>
      <c r="I73" s="16"/>
      <c r="J73" s="13"/>
      <c r="K73" s="13"/>
      <c r="L73" s="17"/>
      <c r="M73" s="13"/>
      <c r="N73" s="16"/>
      <c r="O73" s="16"/>
      <c r="P73" s="13"/>
      <c r="Q73" s="13"/>
      <c r="R73" s="13"/>
      <c r="S73" s="13"/>
      <c r="T73" s="13"/>
      <c r="U73" s="13"/>
      <c r="V73" s="20"/>
    </row>
    <row r="74" ht="15.75" customHeight="1">
      <c r="A74" s="13"/>
      <c r="B74" s="13"/>
      <c r="C74" s="16"/>
      <c r="D74" s="16"/>
      <c r="E74" s="16"/>
      <c r="F74" s="17"/>
      <c r="G74" s="13"/>
      <c r="H74" s="16"/>
      <c r="I74" s="16"/>
      <c r="J74" s="13"/>
      <c r="K74" s="13"/>
      <c r="L74" s="17"/>
      <c r="M74" s="13"/>
      <c r="N74" s="16"/>
      <c r="O74" s="16"/>
      <c r="P74" s="13"/>
      <c r="Q74" s="13"/>
      <c r="R74" s="13"/>
      <c r="S74" s="13"/>
      <c r="T74" s="13"/>
      <c r="U74" s="13"/>
      <c r="V74" s="20"/>
    </row>
    <row r="75" ht="15.75" customHeight="1">
      <c r="A75" s="13"/>
      <c r="B75" s="13"/>
      <c r="C75" s="16"/>
      <c r="D75" s="16"/>
      <c r="E75" s="16"/>
      <c r="F75" s="17"/>
      <c r="G75" s="13"/>
      <c r="H75" s="16"/>
      <c r="I75" s="16"/>
      <c r="J75" s="13"/>
      <c r="K75" s="13"/>
      <c r="L75" s="17"/>
      <c r="M75" s="13"/>
      <c r="N75" s="16"/>
      <c r="O75" s="16"/>
      <c r="P75" s="13"/>
      <c r="Q75" s="13"/>
      <c r="R75" s="13"/>
      <c r="S75" s="13"/>
      <c r="T75" s="13"/>
      <c r="U75" s="13"/>
      <c r="V75" s="20"/>
    </row>
    <row r="76" ht="15.75" customHeight="1">
      <c r="A76" s="13"/>
      <c r="B76" s="13"/>
      <c r="C76" s="16"/>
      <c r="D76" s="16"/>
      <c r="E76" s="16"/>
      <c r="F76" s="17"/>
      <c r="G76" s="13"/>
      <c r="H76" s="16"/>
      <c r="I76" s="16"/>
      <c r="J76" s="13"/>
      <c r="K76" s="13"/>
      <c r="L76" s="17"/>
      <c r="M76" s="13"/>
      <c r="N76" s="16"/>
      <c r="O76" s="16"/>
      <c r="P76" s="13"/>
      <c r="Q76" s="13"/>
      <c r="R76" s="13"/>
      <c r="S76" s="13"/>
      <c r="T76" s="13"/>
      <c r="U76" s="13"/>
      <c r="V76" s="20"/>
    </row>
    <row r="77" ht="15.75" customHeight="1">
      <c r="A77" s="13"/>
      <c r="B77" s="13"/>
      <c r="C77" s="16"/>
      <c r="D77" s="16"/>
      <c r="E77" s="16"/>
      <c r="F77" s="17"/>
      <c r="G77" s="13"/>
      <c r="H77" s="16"/>
      <c r="I77" s="16"/>
      <c r="J77" s="13"/>
      <c r="K77" s="13"/>
      <c r="L77" s="17"/>
      <c r="M77" s="13"/>
      <c r="N77" s="16"/>
      <c r="O77" s="16"/>
      <c r="P77" s="13"/>
      <c r="Q77" s="13"/>
      <c r="R77" s="13"/>
      <c r="S77" s="13"/>
      <c r="T77" s="13"/>
      <c r="U77" s="13"/>
      <c r="V77" s="20"/>
    </row>
    <row r="78" ht="15.75" customHeight="1">
      <c r="A78" s="13"/>
      <c r="B78" s="13"/>
      <c r="C78" s="16"/>
      <c r="D78" s="16"/>
      <c r="E78" s="16"/>
      <c r="F78" s="17"/>
      <c r="G78" s="13"/>
      <c r="H78" s="16"/>
      <c r="I78" s="16"/>
      <c r="J78" s="13"/>
      <c r="K78" s="13"/>
      <c r="L78" s="17"/>
      <c r="M78" s="13"/>
      <c r="N78" s="16"/>
      <c r="O78" s="16"/>
      <c r="P78" s="13"/>
      <c r="Q78" s="13"/>
      <c r="R78" s="13"/>
      <c r="S78" s="13"/>
      <c r="T78" s="13"/>
      <c r="U78" s="13"/>
      <c r="V78" s="20"/>
    </row>
    <row r="79" ht="15.75" customHeight="1">
      <c r="A79" s="13"/>
      <c r="B79" s="13"/>
      <c r="C79" s="16"/>
      <c r="D79" s="16"/>
      <c r="E79" s="16"/>
      <c r="F79" s="17"/>
      <c r="G79" s="13"/>
      <c r="H79" s="16"/>
      <c r="I79" s="16"/>
      <c r="J79" s="13"/>
      <c r="K79" s="13"/>
      <c r="L79" s="17"/>
      <c r="M79" s="13"/>
      <c r="N79" s="16"/>
      <c r="O79" s="16"/>
      <c r="P79" s="13"/>
      <c r="Q79" s="13"/>
      <c r="R79" s="13"/>
      <c r="S79" s="13"/>
      <c r="T79" s="13"/>
      <c r="U79" s="13"/>
      <c r="V79" s="20"/>
    </row>
    <row r="80" ht="15.75" customHeight="1">
      <c r="A80" s="13"/>
      <c r="B80" s="13"/>
      <c r="C80" s="16"/>
      <c r="D80" s="16"/>
      <c r="E80" s="16"/>
      <c r="F80" s="17"/>
      <c r="G80" s="13"/>
      <c r="H80" s="16"/>
      <c r="I80" s="16"/>
      <c r="J80" s="13"/>
      <c r="K80" s="13"/>
      <c r="L80" s="17"/>
      <c r="M80" s="13"/>
      <c r="N80" s="16"/>
      <c r="O80" s="16"/>
      <c r="P80" s="13"/>
      <c r="Q80" s="13"/>
      <c r="R80" s="13"/>
      <c r="S80" s="13"/>
      <c r="T80" s="13"/>
      <c r="U80" s="13"/>
      <c r="V80" s="20"/>
    </row>
    <row r="81" ht="15.75" customHeight="1">
      <c r="A81" s="13"/>
      <c r="B81" s="13"/>
      <c r="C81" s="16"/>
      <c r="D81" s="16"/>
      <c r="E81" s="16"/>
      <c r="F81" s="17"/>
      <c r="G81" s="13"/>
      <c r="H81" s="16"/>
      <c r="I81" s="16"/>
      <c r="J81" s="13"/>
      <c r="K81" s="13"/>
      <c r="L81" s="17"/>
      <c r="M81" s="13"/>
      <c r="N81" s="16"/>
      <c r="O81" s="16"/>
      <c r="P81" s="13"/>
      <c r="Q81" s="13"/>
      <c r="R81" s="13"/>
      <c r="S81" s="13"/>
      <c r="T81" s="13"/>
      <c r="U81" s="13"/>
      <c r="V81" s="20"/>
    </row>
    <row r="82" ht="15.75" customHeight="1">
      <c r="A82" s="13"/>
      <c r="B82" s="13"/>
      <c r="C82" s="16"/>
      <c r="D82" s="16"/>
      <c r="E82" s="16"/>
      <c r="F82" s="17"/>
      <c r="G82" s="13"/>
      <c r="H82" s="16"/>
      <c r="I82" s="16"/>
      <c r="J82" s="13"/>
      <c r="K82" s="13"/>
      <c r="L82" s="17"/>
      <c r="M82" s="13"/>
      <c r="N82" s="16"/>
      <c r="O82" s="16"/>
      <c r="P82" s="13"/>
      <c r="Q82" s="13"/>
      <c r="R82" s="13"/>
      <c r="S82" s="13"/>
      <c r="T82" s="13"/>
      <c r="U82" s="13"/>
      <c r="V82" s="20"/>
    </row>
    <row r="83" ht="15.75" customHeight="1">
      <c r="A83" s="13"/>
      <c r="B83" s="13"/>
      <c r="C83" s="16"/>
      <c r="D83" s="16"/>
      <c r="E83" s="16"/>
      <c r="F83" s="17"/>
      <c r="G83" s="13"/>
      <c r="H83" s="16"/>
      <c r="I83" s="16"/>
      <c r="J83" s="13"/>
      <c r="K83" s="13"/>
      <c r="L83" s="17"/>
      <c r="M83" s="13"/>
      <c r="N83" s="16"/>
      <c r="O83" s="16"/>
      <c r="P83" s="13"/>
      <c r="Q83" s="13"/>
      <c r="R83" s="13"/>
      <c r="S83" s="13"/>
      <c r="T83" s="13"/>
      <c r="U83" s="13"/>
      <c r="V83" s="20"/>
    </row>
    <row r="84" ht="15.75" customHeight="1">
      <c r="A84" s="13"/>
      <c r="B84" s="13"/>
      <c r="C84" s="16"/>
      <c r="D84" s="16"/>
      <c r="E84" s="16"/>
      <c r="F84" s="17"/>
      <c r="G84" s="13"/>
      <c r="H84" s="16"/>
      <c r="I84" s="16"/>
      <c r="J84" s="13"/>
      <c r="K84" s="13"/>
      <c r="L84" s="17"/>
      <c r="M84" s="13"/>
      <c r="N84" s="16"/>
      <c r="O84" s="16"/>
      <c r="P84" s="13"/>
      <c r="Q84" s="13"/>
      <c r="R84" s="13"/>
      <c r="S84" s="13"/>
      <c r="T84" s="13"/>
      <c r="U84" s="13"/>
      <c r="V84" s="20"/>
    </row>
    <row r="85" ht="15.75" customHeight="1">
      <c r="A85" s="13"/>
      <c r="B85" s="13"/>
      <c r="C85" s="16"/>
      <c r="D85" s="16"/>
      <c r="E85" s="16"/>
      <c r="F85" s="17"/>
      <c r="G85" s="13"/>
      <c r="H85" s="16"/>
      <c r="I85" s="16"/>
      <c r="J85" s="13"/>
      <c r="K85" s="13"/>
      <c r="L85" s="17"/>
      <c r="M85" s="13"/>
      <c r="N85" s="16"/>
      <c r="O85" s="16"/>
      <c r="P85" s="13"/>
      <c r="Q85" s="13"/>
      <c r="R85" s="13"/>
      <c r="S85" s="13"/>
      <c r="T85" s="13"/>
      <c r="U85" s="13"/>
      <c r="V85" s="20"/>
    </row>
    <row r="86" ht="15.75" customHeight="1">
      <c r="A86" s="13"/>
      <c r="B86" s="13"/>
      <c r="C86" s="16"/>
      <c r="D86" s="16"/>
      <c r="E86" s="16"/>
      <c r="F86" s="17"/>
      <c r="G86" s="13"/>
      <c r="H86" s="16"/>
      <c r="I86" s="16"/>
      <c r="J86" s="13"/>
      <c r="K86" s="13"/>
      <c r="L86" s="17"/>
      <c r="M86" s="13"/>
      <c r="N86" s="16"/>
      <c r="O86" s="16"/>
      <c r="P86" s="13"/>
      <c r="Q86" s="13"/>
      <c r="R86" s="13"/>
      <c r="S86" s="13"/>
      <c r="T86" s="13"/>
      <c r="U86" s="13"/>
      <c r="V86" s="20"/>
    </row>
    <row r="87" ht="15.75" customHeight="1">
      <c r="A87" s="13"/>
      <c r="B87" s="13"/>
      <c r="C87" s="16"/>
      <c r="D87" s="16"/>
      <c r="E87" s="16"/>
      <c r="F87" s="17"/>
      <c r="G87" s="13"/>
      <c r="H87" s="16"/>
      <c r="I87" s="16"/>
      <c r="J87" s="13"/>
      <c r="K87" s="13"/>
      <c r="L87" s="17"/>
      <c r="M87" s="13"/>
      <c r="N87" s="16"/>
      <c r="O87" s="16"/>
      <c r="P87" s="13"/>
      <c r="Q87" s="13"/>
      <c r="R87" s="13"/>
      <c r="S87" s="13"/>
      <c r="T87" s="13"/>
      <c r="U87" s="13"/>
      <c r="V87" s="20"/>
    </row>
    <row r="88" ht="15.75" customHeight="1">
      <c r="A88" s="13"/>
      <c r="B88" s="13"/>
      <c r="C88" s="16"/>
      <c r="D88" s="16"/>
      <c r="E88" s="16"/>
      <c r="F88" s="17"/>
      <c r="G88" s="13"/>
      <c r="H88" s="16"/>
      <c r="I88" s="16"/>
      <c r="J88" s="13"/>
      <c r="K88" s="13"/>
      <c r="L88" s="17"/>
      <c r="M88" s="13"/>
      <c r="N88" s="16"/>
      <c r="O88" s="16"/>
      <c r="P88" s="13"/>
      <c r="Q88" s="13"/>
      <c r="R88" s="13"/>
      <c r="S88" s="13"/>
      <c r="T88" s="13"/>
      <c r="U88" s="13"/>
      <c r="V88" s="20"/>
    </row>
    <row r="89" ht="15.75" customHeight="1">
      <c r="A89" s="13"/>
      <c r="B89" s="13"/>
      <c r="C89" s="16"/>
      <c r="D89" s="16"/>
      <c r="E89" s="16"/>
      <c r="F89" s="17"/>
      <c r="G89" s="13"/>
      <c r="H89" s="16"/>
      <c r="I89" s="16"/>
      <c r="J89" s="13"/>
      <c r="K89" s="13"/>
      <c r="L89" s="17"/>
      <c r="M89" s="13"/>
      <c r="N89" s="16"/>
      <c r="O89" s="16"/>
      <c r="P89" s="13"/>
      <c r="Q89" s="13"/>
      <c r="R89" s="13"/>
      <c r="S89" s="13"/>
      <c r="T89" s="13"/>
      <c r="U89" s="13"/>
      <c r="V89" s="20"/>
    </row>
    <row r="90" ht="15.75" customHeight="1">
      <c r="A90" s="13"/>
      <c r="B90" s="13"/>
      <c r="C90" s="16"/>
      <c r="D90" s="16"/>
      <c r="E90" s="16"/>
      <c r="F90" s="17"/>
      <c r="G90" s="13"/>
      <c r="H90" s="16"/>
      <c r="I90" s="16"/>
      <c r="J90" s="13"/>
      <c r="K90" s="13"/>
      <c r="L90" s="17"/>
      <c r="M90" s="13"/>
      <c r="N90" s="16"/>
      <c r="O90" s="16"/>
      <c r="P90" s="13"/>
      <c r="Q90" s="13"/>
      <c r="R90" s="13"/>
      <c r="S90" s="13"/>
      <c r="T90" s="13"/>
      <c r="U90" s="13"/>
      <c r="V90" s="20"/>
    </row>
    <row r="91" ht="15.75" customHeight="1">
      <c r="A91" s="13"/>
      <c r="B91" s="13"/>
      <c r="C91" s="16"/>
      <c r="D91" s="16"/>
      <c r="E91" s="16"/>
      <c r="F91" s="17"/>
      <c r="G91" s="13"/>
      <c r="H91" s="16"/>
      <c r="I91" s="16"/>
      <c r="J91" s="13"/>
      <c r="K91" s="13"/>
      <c r="L91" s="17"/>
      <c r="M91" s="13"/>
      <c r="N91" s="16"/>
      <c r="O91" s="16"/>
      <c r="P91" s="13"/>
      <c r="Q91" s="13"/>
      <c r="R91" s="13"/>
      <c r="S91" s="13"/>
      <c r="T91" s="13"/>
      <c r="U91" s="13"/>
      <c r="V91" s="20"/>
    </row>
    <row r="92" ht="15.75" customHeight="1">
      <c r="A92" s="13"/>
      <c r="B92" s="13"/>
      <c r="C92" s="16"/>
      <c r="D92" s="16"/>
      <c r="E92" s="16"/>
      <c r="F92" s="17"/>
      <c r="G92" s="13"/>
      <c r="H92" s="16"/>
      <c r="I92" s="16"/>
      <c r="J92" s="13"/>
      <c r="K92" s="13"/>
      <c r="L92" s="17"/>
      <c r="M92" s="13"/>
      <c r="N92" s="16"/>
      <c r="O92" s="16"/>
      <c r="P92" s="13"/>
      <c r="Q92" s="13"/>
      <c r="R92" s="13"/>
      <c r="S92" s="13"/>
      <c r="T92" s="13"/>
      <c r="U92" s="13"/>
      <c r="V92" s="20"/>
    </row>
    <row r="93" ht="15.75" customHeight="1">
      <c r="A93" s="13"/>
      <c r="B93" s="13"/>
      <c r="C93" s="16"/>
      <c r="D93" s="16"/>
      <c r="E93" s="16"/>
      <c r="F93" s="17"/>
      <c r="G93" s="13"/>
      <c r="H93" s="16"/>
      <c r="I93" s="16"/>
      <c r="J93" s="13"/>
      <c r="K93" s="13"/>
      <c r="L93" s="17"/>
      <c r="M93" s="13"/>
      <c r="N93" s="16"/>
      <c r="O93" s="16"/>
      <c r="P93" s="13"/>
      <c r="Q93" s="13"/>
      <c r="R93" s="13"/>
      <c r="S93" s="13"/>
      <c r="T93" s="13"/>
      <c r="U93" s="13"/>
      <c r="V93" s="20"/>
    </row>
    <row r="94" ht="15.75" customHeight="1">
      <c r="A94" s="13"/>
      <c r="B94" s="13"/>
      <c r="C94" s="16"/>
      <c r="D94" s="16"/>
      <c r="E94" s="16"/>
      <c r="F94" s="17"/>
      <c r="G94" s="13"/>
      <c r="H94" s="16"/>
      <c r="I94" s="16"/>
      <c r="J94" s="13"/>
      <c r="K94" s="13"/>
      <c r="L94" s="17"/>
      <c r="M94" s="13"/>
      <c r="N94" s="16"/>
      <c r="O94" s="16"/>
      <c r="P94" s="13"/>
      <c r="Q94" s="13"/>
      <c r="R94" s="13"/>
      <c r="S94" s="13"/>
      <c r="T94" s="13"/>
      <c r="U94" s="13"/>
      <c r="V94" s="20"/>
    </row>
    <row r="95" ht="15.75" customHeight="1">
      <c r="A95" s="13"/>
      <c r="B95" s="13"/>
      <c r="C95" s="16"/>
      <c r="D95" s="16"/>
      <c r="E95" s="16"/>
      <c r="F95" s="17"/>
      <c r="G95" s="13"/>
      <c r="H95" s="16"/>
      <c r="I95" s="16"/>
      <c r="J95" s="13"/>
      <c r="K95" s="13"/>
      <c r="L95" s="17"/>
      <c r="M95" s="13"/>
      <c r="N95" s="16"/>
      <c r="O95" s="16"/>
      <c r="P95" s="13"/>
      <c r="Q95" s="13"/>
      <c r="R95" s="13"/>
      <c r="S95" s="13"/>
      <c r="T95" s="13"/>
      <c r="U95" s="13"/>
      <c r="V95" s="20"/>
    </row>
    <row r="96" ht="15.75" customHeight="1">
      <c r="A96" s="13"/>
      <c r="B96" s="13"/>
      <c r="C96" s="16"/>
      <c r="D96" s="16"/>
      <c r="E96" s="16"/>
      <c r="F96" s="17"/>
      <c r="G96" s="13"/>
      <c r="H96" s="16"/>
      <c r="I96" s="16"/>
      <c r="J96" s="13"/>
      <c r="K96" s="13"/>
      <c r="L96" s="17"/>
      <c r="M96" s="13"/>
      <c r="N96" s="16"/>
      <c r="O96" s="16"/>
      <c r="P96" s="13"/>
      <c r="Q96" s="13"/>
      <c r="R96" s="13"/>
      <c r="S96" s="13"/>
      <c r="T96" s="13"/>
      <c r="U96" s="13"/>
      <c r="V96" s="20"/>
    </row>
    <row r="97" ht="15.75" customHeight="1">
      <c r="A97" s="13"/>
      <c r="B97" s="13"/>
      <c r="C97" s="16"/>
      <c r="D97" s="16"/>
      <c r="E97" s="16"/>
      <c r="F97" s="17"/>
      <c r="G97" s="13"/>
      <c r="H97" s="16"/>
      <c r="I97" s="16"/>
      <c r="J97" s="13"/>
      <c r="K97" s="13"/>
      <c r="L97" s="17"/>
      <c r="M97" s="13"/>
      <c r="N97" s="16"/>
      <c r="O97" s="16"/>
      <c r="P97" s="13"/>
      <c r="Q97" s="13"/>
      <c r="R97" s="13"/>
      <c r="S97" s="13"/>
      <c r="T97" s="13"/>
      <c r="U97" s="13"/>
      <c r="V97" s="20"/>
    </row>
    <row r="98" ht="15.75" customHeight="1">
      <c r="A98" s="13"/>
      <c r="B98" s="13"/>
      <c r="C98" s="16"/>
      <c r="D98" s="16"/>
      <c r="E98" s="16"/>
      <c r="F98" s="17"/>
      <c r="G98" s="13"/>
      <c r="H98" s="16"/>
      <c r="I98" s="16"/>
      <c r="J98" s="13"/>
      <c r="K98" s="13"/>
      <c r="L98" s="17"/>
      <c r="M98" s="13"/>
      <c r="N98" s="16"/>
      <c r="O98" s="16"/>
      <c r="P98" s="13"/>
      <c r="Q98" s="13"/>
      <c r="R98" s="13"/>
      <c r="S98" s="13"/>
      <c r="T98" s="13"/>
      <c r="U98" s="13"/>
      <c r="V98" s="20"/>
    </row>
    <row r="99" ht="15.75" customHeight="1">
      <c r="A99" s="13"/>
      <c r="B99" s="13"/>
      <c r="C99" s="16"/>
      <c r="D99" s="16"/>
      <c r="E99" s="16"/>
      <c r="F99" s="17"/>
      <c r="G99" s="13"/>
      <c r="H99" s="16"/>
      <c r="I99" s="16"/>
      <c r="J99" s="13"/>
      <c r="K99" s="13"/>
      <c r="L99" s="17"/>
      <c r="M99" s="13"/>
      <c r="N99" s="16"/>
      <c r="O99" s="16"/>
      <c r="P99" s="13"/>
      <c r="Q99" s="13"/>
      <c r="R99" s="13"/>
      <c r="S99" s="13"/>
      <c r="T99" s="13"/>
      <c r="U99" s="13"/>
      <c r="V99" s="20"/>
    </row>
    <row r="100" ht="15.75" customHeight="1">
      <c r="A100" s="13"/>
      <c r="B100" s="13"/>
      <c r="C100" s="16"/>
      <c r="D100" s="16"/>
      <c r="E100" s="16"/>
      <c r="F100" s="17"/>
      <c r="G100" s="13"/>
      <c r="H100" s="16"/>
      <c r="I100" s="16"/>
      <c r="J100" s="13"/>
      <c r="K100" s="13"/>
      <c r="L100" s="17"/>
      <c r="M100" s="13"/>
      <c r="N100" s="16"/>
      <c r="O100" s="16"/>
      <c r="P100" s="13"/>
      <c r="Q100" s="13"/>
      <c r="R100" s="13"/>
      <c r="S100" s="13"/>
      <c r="T100" s="13"/>
      <c r="U100" s="13"/>
      <c r="V100" s="20"/>
    </row>
    <row r="101" ht="15.75" customHeight="1">
      <c r="A101" s="13"/>
      <c r="B101" s="13"/>
      <c r="C101" s="16"/>
      <c r="D101" s="16"/>
      <c r="E101" s="16"/>
      <c r="F101" s="17"/>
      <c r="G101" s="13"/>
      <c r="H101" s="16"/>
      <c r="I101" s="16"/>
      <c r="J101" s="13"/>
      <c r="K101" s="13"/>
      <c r="L101" s="17"/>
      <c r="M101" s="13"/>
      <c r="N101" s="16"/>
      <c r="O101" s="16"/>
      <c r="P101" s="13"/>
      <c r="Q101" s="13"/>
      <c r="R101" s="13"/>
      <c r="S101" s="13"/>
      <c r="T101" s="13"/>
      <c r="U101" s="13"/>
      <c r="V101" s="20"/>
    </row>
    <row r="102" ht="15.75" customHeight="1">
      <c r="A102" s="13"/>
      <c r="B102" s="13"/>
      <c r="C102" s="16"/>
      <c r="D102" s="16"/>
      <c r="E102" s="16"/>
      <c r="F102" s="17"/>
      <c r="G102" s="13"/>
      <c r="H102" s="16"/>
      <c r="I102" s="16"/>
      <c r="J102" s="13"/>
      <c r="K102" s="13"/>
      <c r="L102" s="17"/>
      <c r="M102" s="13"/>
      <c r="N102" s="16"/>
      <c r="O102" s="16"/>
      <c r="P102" s="13"/>
      <c r="Q102" s="13"/>
      <c r="R102" s="13"/>
      <c r="S102" s="13"/>
      <c r="T102" s="13"/>
      <c r="U102" s="13"/>
      <c r="V102" s="20"/>
    </row>
    <row r="103" ht="15.75" customHeight="1">
      <c r="A103" s="13"/>
      <c r="B103" s="13"/>
      <c r="C103" s="16"/>
      <c r="D103" s="16"/>
      <c r="E103" s="16"/>
      <c r="F103" s="17"/>
      <c r="G103" s="13"/>
      <c r="H103" s="16"/>
      <c r="I103" s="16"/>
      <c r="J103" s="13"/>
      <c r="K103" s="13"/>
      <c r="L103" s="17"/>
      <c r="M103" s="13"/>
      <c r="N103" s="16"/>
      <c r="O103" s="16"/>
      <c r="P103" s="13"/>
      <c r="Q103" s="13"/>
      <c r="R103" s="13"/>
      <c r="S103" s="13"/>
      <c r="T103" s="13"/>
      <c r="U103" s="13"/>
      <c r="V103" s="20"/>
    </row>
    <row r="104" ht="15.75" customHeight="1">
      <c r="A104" s="13"/>
      <c r="B104" s="13"/>
      <c r="C104" s="16"/>
      <c r="D104" s="16"/>
      <c r="E104" s="16"/>
      <c r="F104" s="17"/>
      <c r="G104" s="13"/>
      <c r="H104" s="16"/>
      <c r="I104" s="16"/>
      <c r="J104" s="13"/>
      <c r="K104" s="13"/>
      <c r="L104" s="17"/>
      <c r="M104" s="13"/>
      <c r="N104" s="16"/>
      <c r="O104" s="16"/>
      <c r="P104" s="13"/>
      <c r="Q104" s="13"/>
      <c r="R104" s="13"/>
      <c r="S104" s="13"/>
      <c r="T104" s="13"/>
      <c r="U104" s="13"/>
      <c r="V104" s="20"/>
    </row>
    <row r="105" ht="15.75" customHeight="1">
      <c r="A105" s="13"/>
      <c r="B105" s="13"/>
      <c r="C105" s="16"/>
      <c r="D105" s="16"/>
      <c r="E105" s="16"/>
      <c r="F105" s="17"/>
      <c r="G105" s="13"/>
      <c r="H105" s="16"/>
      <c r="I105" s="16"/>
      <c r="J105" s="13"/>
      <c r="K105" s="13"/>
      <c r="L105" s="17"/>
      <c r="M105" s="13"/>
      <c r="N105" s="16"/>
      <c r="O105" s="16"/>
      <c r="P105" s="13"/>
      <c r="Q105" s="13"/>
      <c r="R105" s="13"/>
      <c r="S105" s="13"/>
      <c r="T105" s="13"/>
      <c r="U105" s="13"/>
      <c r="V105" s="20"/>
    </row>
    <row r="106" ht="15.75" customHeight="1">
      <c r="A106" s="13"/>
      <c r="B106" s="13"/>
      <c r="C106" s="16"/>
      <c r="D106" s="16"/>
      <c r="E106" s="16"/>
      <c r="F106" s="17"/>
      <c r="G106" s="13"/>
      <c r="H106" s="16"/>
      <c r="I106" s="16"/>
      <c r="J106" s="13"/>
      <c r="K106" s="13"/>
      <c r="L106" s="17"/>
      <c r="M106" s="13"/>
      <c r="N106" s="16"/>
      <c r="O106" s="16"/>
      <c r="P106" s="13"/>
      <c r="Q106" s="13"/>
      <c r="R106" s="13"/>
      <c r="S106" s="13"/>
      <c r="T106" s="13"/>
      <c r="U106" s="13"/>
      <c r="V106" s="20"/>
    </row>
    <row r="107" ht="15.75" customHeight="1">
      <c r="A107" s="13"/>
      <c r="B107" s="13"/>
      <c r="C107" s="16"/>
      <c r="D107" s="16"/>
      <c r="E107" s="16"/>
      <c r="F107" s="17"/>
      <c r="G107" s="13"/>
      <c r="H107" s="16"/>
      <c r="I107" s="16"/>
      <c r="J107" s="13"/>
      <c r="K107" s="13"/>
      <c r="L107" s="17"/>
      <c r="M107" s="13"/>
      <c r="N107" s="16"/>
      <c r="O107" s="16"/>
      <c r="P107" s="13"/>
      <c r="Q107" s="13"/>
      <c r="R107" s="13"/>
      <c r="S107" s="13"/>
      <c r="T107" s="13"/>
      <c r="U107" s="13"/>
      <c r="V107" s="20"/>
    </row>
    <row r="108" ht="15.75" customHeight="1">
      <c r="A108" s="13"/>
      <c r="B108" s="13"/>
      <c r="C108" s="16"/>
      <c r="D108" s="16"/>
      <c r="E108" s="16"/>
      <c r="F108" s="17"/>
      <c r="G108" s="13"/>
      <c r="H108" s="16"/>
      <c r="I108" s="16"/>
      <c r="J108" s="13"/>
      <c r="K108" s="13"/>
      <c r="L108" s="17"/>
      <c r="M108" s="13"/>
      <c r="N108" s="16"/>
      <c r="O108" s="16"/>
      <c r="P108" s="13"/>
      <c r="Q108" s="13"/>
      <c r="R108" s="13"/>
      <c r="S108" s="13"/>
      <c r="T108" s="13"/>
      <c r="U108" s="13"/>
      <c r="V108" s="20"/>
    </row>
    <row r="109" ht="15.75" customHeight="1">
      <c r="A109" s="13"/>
      <c r="B109" s="13"/>
      <c r="C109" s="16"/>
      <c r="D109" s="16"/>
      <c r="E109" s="16"/>
      <c r="F109" s="17"/>
      <c r="G109" s="13"/>
      <c r="H109" s="16"/>
      <c r="I109" s="16"/>
      <c r="J109" s="13"/>
      <c r="K109" s="13"/>
      <c r="L109" s="17"/>
      <c r="M109" s="13"/>
      <c r="N109" s="16"/>
      <c r="O109" s="16"/>
      <c r="P109" s="13"/>
      <c r="Q109" s="13"/>
      <c r="R109" s="13"/>
      <c r="S109" s="13"/>
      <c r="T109" s="13"/>
      <c r="U109" s="13"/>
      <c r="V109" s="20"/>
    </row>
    <row r="110" ht="15.75" customHeight="1">
      <c r="A110" s="13"/>
      <c r="B110" s="13"/>
      <c r="C110" s="16"/>
      <c r="D110" s="16"/>
      <c r="E110" s="16"/>
      <c r="F110" s="17"/>
      <c r="G110" s="13"/>
      <c r="H110" s="16"/>
      <c r="I110" s="16"/>
      <c r="J110" s="13"/>
      <c r="K110" s="13"/>
      <c r="L110" s="17"/>
      <c r="M110" s="13"/>
      <c r="N110" s="16"/>
      <c r="O110" s="16"/>
      <c r="P110" s="13"/>
      <c r="Q110" s="13"/>
      <c r="R110" s="13"/>
      <c r="S110" s="13"/>
      <c r="T110" s="13"/>
      <c r="U110" s="13"/>
      <c r="V110" s="20"/>
    </row>
    <row r="111" ht="15.75" customHeight="1">
      <c r="A111" s="13"/>
      <c r="B111" s="13"/>
      <c r="C111" s="16"/>
      <c r="D111" s="16"/>
      <c r="E111" s="16"/>
      <c r="F111" s="17"/>
      <c r="G111" s="13"/>
      <c r="H111" s="16"/>
      <c r="I111" s="16"/>
      <c r="J111" s="13"/>
      <c r="K111" s="13"/>
      <c r="L111" s="17"/>
      <c r="M111" s="13"/>
      <c r="N111" s="16"/>
      <c r="O111" s="16"/>
      <c r="P111" s="13"/>
      <c r="Q111" s="13"/>
      <c r="R111" s="13"/>
      <c r="S111" s="13"/>
      <c r="T111" s="13"/>
      <c r="U111" s="13"/>
      <c r="V111" s="20"/>
    </row>
    <row r="112" ht="15.75" customHeight="1">
      <c r="A112" s="13"/>
      <c r="B112" s="13"/>
      <c r="C112" s="16"/>
      <c r="D112" s="16"/>
      <c r="E112" s="16"/>
      <c r="F112" s="17"/>
      <c r="G112" s="13"/>
      <c r="H112" s="16"/>
      <c r="I112" s="16"/>
      <c r="J112" s="13"/>
      <c r="K112" s="13"/>
      <c r="L112" s="17"/>
      <c r="M112" s="13"/>
      <c r="N112" s="16"/>
      <c r="O112" s="16"/>
      <c r="P112" s="13"/>
      <c r="Q112" s="13"/>
      <c r="R112" s="13"/>
      <c r="S112" s="13"/>
      <c r="T112" s="13"/>
      <c r="U112" s="13"/>
      <c r="V112" s="20"/>
    </row>
    <row r="113" ht="15.75" customHeight="1">
      <c r="A113" s="13"/>
      <c r="B113" s="13"/>
      <c r="C113" s="16"/>
      <c r="D113" s="16"/>
      <c r="E113" s="16"/>
      <c r="F113" s="17"/>
      <c r="G113" s="13"/>
      <c r="H113" s="16"/>
      <c r="I113" s="16"/>
      <c r="J113" s="13"/>
      <c r="K113" s="13"/>
      <c r="L113" s="17"/>
      <c r="M113" s="13"/>
      <c r="N113" s="16"/>
      <c r="O113" s="16"/>
      <c r="P113" s="13"/>
      <c r="Q113" s="13"/>
      <c r="R113" s="13"/>
      <c r="S113" s="13"/>
      <c r="T113" s="13"/>
      <c r="U113" s="13"/>
      <c r="V113" s="20"/>
    </row>
    <row r="114" ht="15.75" customHeight="1">
      <c r="A114" s="13"/>
      <c r="B114" s="13"/>
      <c r="C114" s="16"/>
      <c r="D114" s="16"/>
      <c r="E114" s="16"/>
      <c r="F114" s="17"/>
      <c r="G114" s="13"/>
      <c r="H114" s="16"/>
      <c r="I114" s="16"/>
      <c r="J114" s="13"/>
      <c r="K114" s="13"/>
      <c r="L114" s="17"/>
      <c r="M114" s="13"/>
      <c r="N114" s="16"/>
      <c r="O114" s="16"/>
      <c r="P114" s="13"/>
      <c r="Q114" s="13"/>
      <c r="R114" s="13"/>
      <c r="S114" s="13"/>
      <c r="T114" s="13"/>
      <c r="U114" s="13"/>
      <c r="V114" s="20"/>
    </row>
    <row r="115" ht="15.75" customHeight="1">
      <c r="A115" s="13"/>
      <c r="B115" s="13"/>
      <c r="C115" s="16"/>
      <c r="D115" s="16"/>
      <c r="E115" s="16"/>
      <c r="F115" s="17"/>
      <c r="G115" s="13"/>
      <c r="H115" s="16"/>
      <c r="I115" s="16"/>
      <c r="J115" s="13"/>
      <c r="K115" s="13"/>
      <c r="L115" s="17"/>
      <c r="M115" s="13"/>
      <c r="N115" s="16"/>
      <c r="O115" s="16"/>
      <c r="P115" s="13"/>
      <c r="Q115" s="13"/>
      <c r="R115" s="13"/>
      <c r="S115" s="13"/>
      <c r="T115" s="13"/>
      <c r="U115" s="13"/>
      <c r="V115" s="20"/>
    </row>
    <row r="116" ht="15.75" customHeight="1">
      <c r="A116" s="13"/>
      <c r="B116" s="13"/>
      <c r="C116" s="16"/>
      <c r="D116" s="16"/>
      <c r="E116" s="16"/>
      <c r="F116" s="17"/>
      <c r="G116" s="13"/>
      <c r="H116" s="16"/>
      <c r="I116" s="16"/>
      <c r="J116" s="13"/>
      <c r="K116" s="13"/>
      <c r="L116" s="17"/>
      <c r="M116" s="13"/>
      <c r="N116" s="16"/>
      <c r="O116" s="16"/>
      <c r="P116" s="13"/>
      <c r="Q116" s="13"/>
      <c r="R116" s="13"/>
      <c r="S116" s="13"/>
      <c r="T116" s="13"/>
      <c r="U116" s="13"/>
      <c r="V116" s="20"/>
    </row>
    <row r="117" ht="15.75" customHeight="1">
      <c r="A117" s="13"/>
      <c r="B117" s="13"/>
      <c r="C117" s="16"/>
      <c r="D117" s="16"/>
      <c r="E117" s="16"/>
      <c r="F117" s="17"/>
      <c r="G117" s="13"/>
      <c r="H117" s="16"/>
      <c r="I117" s="16"/>
      <c r="J117" s="13"/>
      <c r="K117" s="13"/>
      <c r="L117" s="17"/>
      <c r="M117" s="13"/>
      <c r="N117" s="16"/>
      <c r="O117" s="16"/>
      <c r="P117" s="13"/>
      <c r="Q117" s="13"/>
      <c r="R117" s="13"/>
      <c r="S117" s="13"/>
      <c r="T117" s="13"/>
      <c r="U117" s="13"/>
      <c r="V117" s="20"/>
    </row>
    <row r="118" ht="15.75" customHeight="1">
      <c r="A118" s="13"/>
      <c r="B118" s="13"/>
      <c r="C118" s="16"/>
      <c r="D118" s="16"/>
      <c r="E118" s="16"/>
      <c r="F118" s="17"/>
      <c r="G118" s="13"/>
      <c r="H118" s="16"/>
      <c r="I118" s="16"/>
      <c r="J118" s="13"/>
      <c r="K118" s="13"/>
      <c r="L118" s="17"/>
      <c r="M118" s="13"/>
      <c r="N118" s="16"/>
      <c r="O118" s="16"/>
      <c r="P118" s="13"/>
      <c r="Q118" s="13"/>
      <c r="R118" s="13"/>
      <c r="S118" s="13"/>
      <c r="T118" s="13"/>
      <c r="U118" s="13"/>
      <c r="V118" s="20"/>
    </row>
    <row r="119" ht="15.75" customHeight="1">
      <c r="A119" s="13"/>
      <c r="B119" s="13"/>
      <c r="C119" s="16"/>
      <c r="D119" s="16"/>
      <c r="E119" s="16"/>
      <c r="F119" s="17"/>
      <c r="G119" s="13"/>
      <c r="H119" s="16"/>
      <c r="I119" s="16"/>
      <c r="J119" s="13"/>
      <c r="K119" s="13"/>
      <c r="L119" s="17"/>
      <c r="M119" s="13"/>
      <c r="N119" s="16"/>
      <c r="O119" s="16"/>
      <c r="P119" s="13"/>
      <c r="Q119" s="13"/>
      <c r="R119" s="13"/>
      <c r="S119" s="13"/>
      <c r="T119" s="13"/>
      <c r="U119" s="13"/>
      <c r="V119" s="20"/>
    </row>
    <row r="120" ht="15.75" customHeight="1">
      <c r="A120" s="13"/>
      <c r="B120" s="13"/>
      <c r="C120" s="16"/>
      <c r="D120" s="16"/>
      <c r="E120" s="16"/>
      <c r="F120" s="17"/>
      <c r="G120" s="13"/>
      <c r="H120" s="16"/>
      <c r="I120" s="16"/>
      <c r="J120" s="13"/>
      <c r="K120" s="13"/>
      <c r="L120" s="17"/>
      <c r="M120" s="13"/>
      <c r="N120" s="16"/>
      <c r="O120" s="16"/>
      <c r="P120" s="13"/>
      <c r="Q120" s="13"/>
      <c r="R120" s="13"/>
      <c r="S120" s="13"/>
      <c r="T120" s="13"/>
      <c r="U120" s="13"/>
      <c r="V120" s="20"/>
    </row>
    <row r="121" ht="15.75" customHeight="1">
      <c r="A121" s="13"/>
      <c r="B121" s="13"/>
      <c r="C121" s="16"/>
      <c r="D121" s="16"/>
      <c r="E121" s="16"/>
      <c r="F121" s="17"/>
      <c r="G121" s="13"/>
      <c r="H121" s="16"/>
      <c r="I121" s="16"/>
      <c r="J121" s="13"/>
      <c r="K121" s="13"/>
      <c r="L121" s="17"/>
      <c r="M121" s="13"/>
      <c r="N121" s="16"/>
      <c r="O121" s="16"/>
      <c r="P121" s="13"/>
      <c r="Q121" s="13"/>
      <c r="R121" s="13"/>
      <c r="S121" s="13"/>
      <c r="T121" s="13"/>
      <c r="U121" s="13"/>
      <c r="V121" s="20"/>
    </row>
    <row r="122" ht="15.75" customHeight="1">
      <c r="A122" s="13"/>
      <c r="B122" s="13"/>
      <c r="C122" s="16"/>
      <c r="D122" s="16"/>
      <c r="E122" s="16"/>
      <c r="F122" s="17"/>
      <c r="G122" s="13"/>
      <c r="H122" s="16"/>
      <c r="I122" s="16"/>
      <c r="J122" s="13"/>
      <c r="K122" s="13"/>
      <c r="L122" s="17"/>
      <c r="M122" s="13"/>
      <c r="N122" s="16"/>
      <c r="O122" s="16"/>
      <c r="P122" s="13"/>
      <c r="Q122" s="13"/>
      <c r="R122" s="13"/>
      <c r="S122" s="13"/>
      <c r="T122" s="13"/>
      <c r="U122" s="13"/>
      <c r="V122" s="20"/>
    </row>
    <row r="123" ht="15.75" customHeight="1">
      <c r="A123" s="13"/>
      <c r="B123" s="13"/>
      <c r="C123" s="16"/>
      <c r="D123" s="16"/>
      <c r="E123" s="16"/>
      <c r="F123" s="17"/>
      <c r="G123" s="13"/>
      <c r="H123" s="16"/>
      <c r="I123" s="16"/>
      <c r="J123" s="13"/>
      <c r="K123" s="13"/>
      <c r="L123" s="17"/>
      <c r="M123" s="13"/>
      <c r="N123" s="16"/>
      <c r="O123" s="16"/>
      <c r="P123" s="13"/>
      <c r="Q123" s="13"/>
      <c r="R123" s="13"/>
      <c r="S123" s="13"/>
      <c r="T123" s="13"/>
      <c r="U123" s="13"/>
      <c r="V123" s="20"/>
    </row>
    <row r="124" ht="15.75" customHeight="1">
      <c r="A124" s="13"/>
      <c r="B124" s="13"/>
      <c r="C124" s="16"/>
      <c r="D124" s="16"/>
      <c r="E124" s="16"/>
      <c r="F124" s="17"/>
      <c r="G124" s="13"/>
      <c r="H124" s="16"/>
      <c r="I124" s="16"/>
      <c r="J124" s="13"/>
      <c r="K124" s="13"/>
      <c r="L124" s="17"/>
      <c r="M124" s="13"/>
      <c r="N124" s="16"/>
      <c r="O124" s="16"/>
      <c r="P124" s="13"/>
      <c r="Q124" s="13"/>
      <c r="R124" s="13"/>
      <c r="S124" s="13"/>
      <c r="T124" s="13"/>
      <c r="U124" s="13"/>
      <c r="V124" s="20"/>
    </row>
    <row r="125" ht="15.75" customHeight="1">
      <c r="A125" s="13"/>
      <c r="B125" s="13"/>
      <c r="C125" s="16"/>
      <c r="D125" s="16"/>
      <c r="E125" s="16"/>
      <c r="F125" s="17"/>
      <c r="G125" s="13"/>
      <c r="H125" s="16"/>
      <c r="I125" s="16"/>
      <c r="J125" s="13"/>
      <c r="K125" s="13"/>
      <c r="L125" s="17"/>
      <c r="M125" s="13"/>
      <c r="N125" s="16"/>
      <c r="O125" s="16"/>
      <c r="P125" s="13"/>
      <c r="Q125" s="13"/>
      <c r="R125" s="13"/>
      <c r="S125" s="13"/>
      <c r="T125" s="13"/>
      <c r="U125" s="13"/>
      <c r="V125" s="20"/>
    </row>
    <row r="126" ht="15.75" customHeight="1">
      <c r="A126" s="13"/>
      <c r="B126" s="13"/>
      <c r="C126" s="16"/>
      <c r="D126" s="16"/>
      <c r="E126" s="16"/>
      <c r="F126" s="17"/>
      <c r="G126" s="13"/>
      <c r="H126" s="16"/>
      <c r="I126" s="16"/>
      <c r="J126" s="13"/>
      <c r="K126" s="13"/>
      <c r="L126" s="17"/>
      <c r="M126" s="13"/>
      <c r="N126" s="16"/>
      <c r="O126" s="16"/>
      <c r="P126" s="13"/>
      <c r="Q126" s="13"/>
      <c r="R126" s="13"/>
      <c r="S126" s="13"/>
      <c r="T126" s="13"/>
      <c r="U126" s="13"/>
      <c r="V126" s="20"/>
    </row>
    <row r="127" ht="15.75" customHeight="1">
      <c r="A127" s="13"/>
      <c r="B127" s="13"/>
      <c r="C127" s="16"/>
      <c r="D127" s="16"/>
      <c r="E127" s="16"/>
      <c r="F127" s="17"/>
      <c r="G127" s="13"/>
      <c r="H127" s="16"/>
      <c r="I127" s="16"/>
      <c r="J127" s="13"/>
      <c r="K127" s="13"/>
      <c r="L127" s="17"/>
      <c r="M127" s="13"/>
      <c r="N127" s="16"/>
      <c r="O127" s="16"/>
      <c r="P127" s="13"/>
      <c r="Q127" s="13"/>
      <c r="R127" s="13"/>
      <c r="S127" s="13"/>
      <c r="T127" s="13"/>
      <c r="U127" s="13"/>
      <c r="V127" s="20"/>
    </row>
    <row r="128" ht="15.75" customHeight="1">
      <c r="A128" s="13"/>
      <c r="B128" s="13"/>
      <c r="C128" s="16"/>
      <c r="D128" s="16"/>
      <c r="E128" s="16"/>
      <c r="F128" s="17"/>
      <c r="G128" s="13"/>
      <c r="H128" s="16"/>
      <c r="I128" s="16"/>
      <c r="J128" s="13"/>
      <c r="K128" s="13"/>
      <c r="L128" s="17"/>
      <c r="M128" s="13"/>
      <c r="N128" s="16"/>
      <c r="O128" s="16"/>
      <c r="P128" s="13"/>
      <c r="Q128" s="13"/>
      <c r="R128" s="13"/>
      <c r="S128" s="13"/>
      <c r="T128" s="13"/>
      <c r="U128" s="13"/>
      <c r="V128" s="20"/>
    </row>
    <row r="129" ht="15.75" customHeight="1">
      <c r="A129" s="13"/>
      <c r="B129" s="13"/>
      <c r="C129" s="16"/>
      <c r="D129" s="16"/>
      <c r="E129" s="16"/>
      <c r="F129" s="17"/>
      <c r="G129" s="13"/>
      <c r="H129" s="16"/>
      <c r="I129" s="16"/>
      <c r="J129" s="13"/>
      <c r="K129" s="13"/>
      <c r="L129" s="17"/>
      <c r="M129" s="13"/>
      <c r="N129" s="16"/>
      <c r="O129" s="16"/>
      <c r="P129" s="13"/>
      <c r="Q129" s="13"/>
      <c r="R129" s="13"/>
      <c r="S129" s="13"/>
      <c r="T129" s="13"/>
      <c r="U129" s="13"/>
      <c r="V129" s="20"/>
    </row>
    <row r="130" ht="15.75" customHeight="1">
      <c r="A130" s="13"/>
      <c r="B130" s="13"/>
      <c r="C130" s="16"/>
      <c r="D130" s="16"/>
      <c r="E130" s="16"/>
      <c r="F130" s="17"/>
      <c r="G130" s="13"/>
      <c r="H130" s="16"/>
      <c r="I130" s="16"/>
      <c r="J130" s="13"/>
      <c r="K130" s="13"/>
      <c r="L130" s="17"/>
      <c r="M130" s="13"/>
      <c r="N130" s="16"/>
      <c r="O130" s="16"/>
      <c r="P130" s="13"/>
      <c r="Q130" s="13"/>
      <c r="R130" s="13"/>
      <c r="S130" s="13"/>
      <c r="T130" s="13"/>
      <c r="U130" s="13"/>
      <c r="V130" s="20"/>
    </row>
    <row r="131" ht="15.75" customHeight="1">
      <c r="A131" s="13"/>
      <c r="B131" s="13"/>
      <c r="C131" s="16"/>
      <c r="D131" s="16"/>
      <c r="E131" s="16"/>
      <c r="F131" s="17"/>
      <c r="G131" s="13"/>
      <c r="H131" s="16"/>
      <c r="I131" s="16"/>
      <c r="J131" s="13"/>
      <c r="K131" s="13"/>
      <c r="L131" s="17"/>
      <c r="M131" s="13"/>
      <c r="N131" s="16"/>
      <c r="O131" s="16"/>
      <c r="P131" s="13"/>
      <c r="Q131" s="13"/>
      <c r="R131" s="13"/>
      <c r="S131" s="13"/>
      <c r="T131" s="13"/>
      <c r="U131" s="13"/>
      <c r="V131" s="20"/>
    </row>
    <row r="132" ht="15.75" customHeight="1">
      <c r="A132" s="13"/>
      <c r="B132" s="13"/>
      <c r="C132" s="16"/>
      <c r="D132" s="16"/>
      <c r="E132" s="16"/>
      <c r="F132" s="17"/>
      <c r="G132" s="13"/>
      <c r="H132" s="16"/>
      <c r="I132" s="16"/>
      <c r="J132" s="13"/>
      <c r="K132" s="13"/>
      <c r="L132" s="17"/>
      <c r="M132" s="13"/>
      <c r="N132" s="16"/>
      <c r="O132" s="16"/>
      <c r="P132" s="13"/>
      <c r="Q132" s="13"/>
      <c r="R132" s="13"/>
      <c r="S132" s="13"/>
      <c r="T132" s="13"/>
      <c r="U132" s="13"/>
      <c r="V132" s="20"/>
    </row>
    <row r="133" ht="15.75" customHeight="1">
      <c r="A133" s="13"/>
      <c r="B133" s="13"/>
      <c r="C133" s="16"/>
      <c r="D133" s="16"/>
      <c r="E133" s="16"/>
      <c r="F133" s="17"/>
      <c r="G133" s="13"/>
      <c r="H133" s="16"/>
      <c r="I133" s="16"/>
      <c r="J133" s="13"/>
      <c r="K133" s="13"/>
      <c r="L133" s="17"/>
      <c r="M133" s="13"/>
      <c r="N133" s="16"/>
      <c r="O133" s="16"/>
      <c r="P133" s="13"/>
      <c r="Q133" s="13"/>
      <c r="R133" s="13"/>
      <c r="S133" s="13"/>
      <c r="T133" s="13"/>
      <c r="U133" s="13"/>
      <c r="V133" s="20"/>
    </row>
    <row r="134" ht="15.75" customHeight="1">
      <c r="A134" s="13"/>
      <c r="B134" s="13"/>
      <c r="C134" s="16"/>
      <c r="D134" s="16"/>
      <c r="E134" s="16"/>
      <c r="F134" s="17"/>
      <c r="G134" s="13"/>
      <c r="H134" s="16"/>
      <c r="I134" s="16"/>
      <c r="J134" s="13"/>
      <c r="K134" s="13"/>
      <c r="L134" s="17"/>
      <c r="M134" s="13"/>
      <c r="N134" s="16"/>
      <c r="O134" s="16"/>
      <c r="P134" s="13"/>
      <c r="Q134" s="13"/>
      <c r="R134" s="13"/>
      <c r="S134" s="13"/>
      <c r="T134" s="13"/>
      <c r="U134" s="13"/>
      <c r="V134" s="20"/>
    </row>
    <row r="135" ht="15.75" customHeight="1">
      <c r="A135" s="13"/>
      <c r="B135" s="13"/>
      <c r="C135" s="16"/>
      <c r="D135" s="16"/>
      <c r="E135" s="16"/>
      <c r="F135" s="17"/>
      <c r="G135" s="13"/>
      <c r="H135" s="16"/>
      <c r="I135" s="16"/>
      <c r="J135" s="13"/>
      <c r="K135" s="13"/>
      <c r="L135" s="17"/>
      <c r="M135" s="13"/>
      <c r="N135" s="16"/>
      <c r="O135" s="16"/>
      <c r="P135" s="13"/>
      <c r="Q135" s="13"/>
      <c r="R135" s="13"/>
      <c r="S135" s="13"/>
      <c r="T135" s="13"/>
      <c r="U135" s="13"/>
      <c r="V135" s="20"/>
    </row>
    <row r="136" ht="15.75" customHeight="1">
      <c r="A136" s="13"/>
      <c r="B136" s="13"/>
      <c r="C136" s="16"/>
      <c r="D136" s="16"/>
      <c r="E136" s="16"/>
      <c r="F136" s="17"/>
      <c r="G136" s="13"/>
      <c r="H136" s="16"/>
      <c r="I136" s="16"/>
      <c r="J136" s="13"/>
      <c r="K136" s="13"/>
      <c r="L136" s="17"/>
      <c r="M136" s="13"/>
      <c r="N136" s="16"/>
      <c r="O136" s="16"/>
      <c r="P136" s="13"/>
      <c r="Q136" s="13"/>
      <c r="R136" s="13"/>
      <c r="S136" s="13"/>
      <c r="T136" s="13"/>
      <c r="U136" s="13"/>
      <c r="V136" s="20"/>
    </row>
    <row r="137" ht="15.75" customHeight="1">
      <c r="A137" s="13"/>
      <c r="B137" s="13"/>
      <c r="C137" s="16"/>
      <c r="D137" s="16"/>
      <c r="E137" s="16"/>
      <c r="F137" s="17"/>
      <c r="G137" s="13"/>
      <c r="H137" s="16"/>
      <c r="I137" s="16"/>
      <c r="J137" s="13"/>
      <c r="K137" s="13"/>
      <c r="L137" s="17"/>
      <c r="M137" s="13"/>
      <c r="N137" s="16"/>
      <c r="O137" s="16"/>
      <c r="P137" s="13"/>
      <c r="Q137" s="13"/>
      <c r="R137" s="13"/>
      <c r="S137" s="13"/>
      <c r="T137" s="13"/>
      <c r="U137" s="13"/>
      <c r="V137" s="20"/>
    </row>
    <row r="138" ht="15.75" customHeight="1">
      <c r="A138" s="13"/>
      <c r="B138" s="13"/>
      <c r="C138" s="16"/>
      <c r="D138" s="16"/>
      <c r="E138" s="16"/>
      <c r="F138" s="17"/>
      <c r="G138" s="13"/>
      <c r="H138" s="16"/>
      <c r="I138" s="16"/>
      <c r="J138" s="13"/>
      <c r="K138" s="13"/>
      <c r="L138" s="17"/>
      <c r="M138" s="13"/>
      <c r="N138" s="16"/>
      <c r="O138" s="16"/>
      <c r="P138" s="13"/>
      <c r="Q138" s="13"/>
      <c r="R138" s="13"/>
      <c r="S138" s="13"/>
      <c r="T138" s="13"/>
      <c r="U138" s="13"/>
      <c r="V138" s="20"/>
    </row>
    <row r="139" ht="15.75" customHeight="1">
      <c r="A139" s="13"/>
      <c r="B139" s="13"/>
      <c r="C139" s="16"/>
      <c r="D139" s="16"/>
      <c r="E139" s="16"/>
      <c r="F139" s="17"/>
      <c r="G139" s="13"/>
      <c r="H139" s="16"/>
      <c r="I139" s="16"/>
      <c r="J139" s="13"/>
      <c r="K139" s="13"/>
      <c r="L139" s="17"/>
      <c r="M139" s="13"/>
      <c r="N139" s="16"/>
      <c r="O139" s="16"/>
      <c r="P139" s="13"/>
      <c r="Q139" s="13"/>
      <c r="R139" s="13"/>
      <c r="S139" s="13"/>
      <c r="T139" s="13"/>
      <c r="U139" s="13"/>
      <c r="V139" s="20"/>
    </row>
    <row r="140" ht="15.75" customHeight="1">
      <c r="A140" s="13"/>
      <c r="B140" s="13"/>
      <c r="C140" s="16"/>
      <c r="D140" s="16"/>
      <c r="E140" s="16"/>
      <c r="F140" s="17"/>
      <c r="G140" s="13"/>
      <c r="H140" s="16"/>
      <c r="I140" s="16"/>
      <c r="J140" s="13"/>
      <c r="K140" s="13"/>
      <c r="L140" s="17"/>
      <c r="M140" s="13"/>
      <c r="N140" s="16"/>
      <c r="O140" s="16"/>
      <c r="P140" s="13"/>
      <c r="Q140" s="13"/>
      <c r="R140" s="13"/>
      <c r="S140" s="13"/>
      <c r="T140" s="13"/>
      <c r="U140" s="13"/>
      <c r="V140" s="20"/>
    </row>
    <row r="141" ht="15.75" customHeight="1">
      <c r="A141" s="13"/>
      <c r="B141" s="13"/>
      <c r="C141" s="16"/>
      <c r="D141" s="16"/>
      <c r="E141" s="16"/>
      <c r="F141" s="17"/>
      <c r="G141" s="13"/>
      <c r="H141" s="16"/>
      <c r="I141" s="16"/>
      <c r="J141" s="13"/>
      <c r="K141" s="13"/>
      <c r="L141" s="17"/>
      <c r="M141" s="13"/>
      <c r="N141" s="16"/>
      <c r="O141" s="16"/>
      <c r="P141" s="13"/>
      <c r="Q141" s="13"/>
      <c r="R141" s="13"/>
      <c r="S141" s="13"/>
      <c r="T141" s="13"/>
      <c r="U141" s="13"/>
      <c r="V141" s="20"/>
    </row>
    <row r="142" ht="15.75" customHeight="1">
      <c r="A142" s="13"/>
      <c r="B142" s="13"/>
      <c r="C142" s="16"/>
      <c r="D142" s="16"/>
      <c r="E142" s="16"/>
      <c r="F142" s="17"/>
      <c r="G142" s="13"/>
      <c r="H142" s="16"/>
      <c r="I142" s="16"/>
      <c r="J142" s="13"/>
      <c r="K142" s="13"/>
      <c r="L142" s="17"/>
      <c r="M142" s="13"/>
      <c r="N142" s="16"/>
      <c r="O142" s="16"/>
      <c r="P142" s="13"/>
      <c r="Q142" s="13"/>
      <c r="R142" s="13"/>
      <c r="S142" s="13"/>
      <c r="T142" s="13"/>
      <c r="U142" s="13"/>
      <c r="V142" s="20"/>
    </row>
    <row r="143" ht="15.75" customHeight="1">
      <c r="A143" s="13"/>
      <c r="B143" s="13"/>
      <c r="C143" s="16"/>
      <c r="D143" s="16"/>
      <c r="E143" s="16"/>
      <c r="F143" s="17"/>
      <c r="G143" s="13"/>
      <c r="H143" s="16"/>
      <c r="I143" s="16"/>
      <c r="J143" s="13"/>
      <c r="K143" s="13"/>
      <c r="L143" s="17"/>
      <c r="M143" s="13"/>
      <c r="N143" s="16"/>
      <c r="O143" s="16"/>
      <c r="P143" s="13"/>
      <c r="Q143" s="13"/>
      <c r="R143" s="13"/>
      <c r="S143" s="13"/>
      <c r="T143" s="13"/>
      <c r="U143" s="13"/>
      <c r="V143" s="20"/>
    </row>
    <row r="144" ht="15.75" customHeight="1">
      <c r="A144" s="13"/>
      <c r="B144" s="13"/>
      <c r="C144" s="16"/>
      <c r="D144" s="16"/>
      <c r="E144" s="16"/>
      <c r="F144" s="17"/>
      <c r="G144" s="13"/>
      <c r="H144" s="16"/>
      <c r="I144" s="16"/>
      <c r="J144" s="13"/>
      <c r="K144" s="13"/>
      <c r="L144" s="17"/>
      <c r="M144" s="13"/>
      <c r="N144" s="16"/>
      <c r="O144" s="16"/>
      <c r="P144" s="13"/>
      <c r="Q144" s="13"/>
      <c r="R144" s="13"/>
      <c r="S144" s="13"/>
      <c r="T144" s="13"/>
      <c r="U144" s="13"/>
      <c r="V144" s="20"/>
    </row>
    <row r="145" ht="15.75" customHeight="1">
      <c r="A145" s="13"/>
      <c r="B145" s="13"/>
      <c r="C145" s="16"/>
      <c r="D145" s="16"/>
      <c r="E145" s="16"/>
      <c r="F145" s="17"/>
      <c r="G145" s="13"/>
      <c r="H145" s="16"/>
      <c r="I145" s="16"/>
      <c r="J145" s="13"/>
      <c r="K145" s="13"/>
      <c r="L145" s="17"/>
      <c r="M145" s="13"/>
      <c r="N145" s="16"/>
      <c r="O145" s="16"/>
      <c r="P145" s="13"/>
      <c r="Q145" s="13"/>
      <c r="R145" s="13"/>
      <c r="S145" s="13"/>
      <c r="T145" s="13"/>
      <c r="U145" s="13"/>
      <c r="V145" s="20"/>
    </row>
    <row r="146" ht="15.75" customHeight="1">
      <c r="A146" s="13"/>
      <c r="B146" s="13"/>
      <c r="C146" s="16"/>
      <c r="D146" s="16"/>
      <c r="E146" s="16"/>
      <c r="F146" s="17"/>
      <c r="G146" s="13"/>
      <c r="H146" s="16"/>
      <c r="I146" s="16"/>
      <c r="J146" s="13"/>
      <c r="K146" s="13"/>
      <c r="L146" s="17"/>
      <c r="M146" s="13"/>
      <c r="N146" s="16"/>
      <c r="O146" s="16"/>
      <c r="P146" s="13"/>
      <c r="Q146" s="13"/>
      <c r="R146" s="13"/>
      <c r="S146" s="13"/>
      <c r="T146" s="13"/>
      <c r="U146" s="13"/>
      <c r="V146" s="20"/>
    </row>
    <row r="147" ht="15.75" customHeight="1">
      <c r="A147" s="13"/>
      <c r="B147" s="13"/>
      <c r="C147" s="16"/>
      <c r="D147" s="16"/>
      <c r="E147" s="16"/>
      <c r="F147" s="17"/>
      <c r="G147" s="13"/>
      <c r="H147" s="16"/>
      <c r="I147" s="16"/>
      <c r="J147" s="13"/>
      <c r="K147" s="13"/>
      <c r="L147" s="17"/>
      <c r="M147" s="13"/>
      <c r="N147" s="16"/>
      <c r="O147" s="16"/>
      <c r="P147" s="13"/>
      <c r="Q147" s="13"/>
      <c r="R147" s="13"/>
      <c r="S147" s="13"/>
      <c r="T147" s="13"/>
      <c r="U147" s="13"/>
      <c r="V147" s="20"/>
    </row>
    <row r="148" ht="15.75" customHeight="1">
      <c r="A148" s="13"/>
      <c r="B148" s="13"/>
      <c r="C148" s="16"/>
      <c r="D148" s="16"/>
      <c r="E148" s="16"/>
      <c r="F148" s="17"/>
      <c r="G148" s="13"/>
      <c r="H148" s="16"/>
      <c r="I148" s="16"/>
      <c r="J148" s="13"/>
      <c r="K148" s="13"/>
      <c r="L148" s="17"/>
      <c r="M148" s="13"/>
      <c r="N148" s="16"/>
      <c r="O148" s="16"/>
      <c r="P148" s="13"/>
      <c r="Q148" s="13"/>
      <c r="R148" s="13"/>
      <c r="S148" s="13"/>
      <c r="T148" s="13"/>
      <c r="U148" s="13"/>
      <c r="V148" s="20"/>
    </row>
    <row r="149" ht="15.75" customHeight="1">
      <c r="A149" s="13"/>
      <c r="B149" s="13"/>
      <c r="C149" s="16"/>
      <c r="D149" s="16"/>
      <c r="E149" s="16"/>
      <c r="F149" s="17"/>
      <c r="G149" s="13"/>
      <c r="H149" s="16"/>
      <c r="I149" s="16"/>
      <c r="J149" s="13"/>
      <c r="K149" s="13"/>
      <c r="L149" s="17"/>
      <c r="M149" s="13"/>
      <c r="N149" s="16"/>
      <c r="O149" s="16"/>
      <c r="P149" s="13"/>
      <c r="Q149" s="13"/>
      <c r="R149" s="13"/>
      <c r="S149" s="13"/>
      <c r="T149" s="13"/>
      <c r="U149" s="13"/>
      <c r="V149" s="20"/>
    </row>
    <row r="150" ht="15.75" customHeight="1">
      <c r="A150" s="13"/>
      <c r="B150" s="13"/>
      <c r="C150" s="16"/>
      <c r="D150" s="16"/>
      <c r="E150" s="16"/>
      <c r="F150" s="17"/>
      <c r="G150" s="13"/>
      <c r="H150" s="16"/>
      <c r="I150" s="16"/>
      <c r="J150" s="13"/>
      <c r="K150" s="13"/>
      <c r="L150" s="17"/>
      <c r="M150" s="13"/>
      <c r="N150" s="16"/>
      <c r="O150" s="16"/>
      <c r="P150" s="13"/>
      <c r="Q150" s="13"/>
      <c r="R150" s="13"/>
      <c r="S150" s="13"/>
      <c r="T150" s="13"/>
      <c r="U150" s="13"/>
      <c r="V150" s="20"/>
    </row>
    <row r="151" ht="15.75" customHeight="1">
      <c r="A151" s="13"/>
      <c r="B151" s="13"/>
      <c r="C151" s="16"/>
      <c r="D151" s="16"/>
      <c r="E151" s="16"/>
      <c r="F151" s="17"/>
      <c r="G151" s="13"/>
      <c r="H151" s="16"/>
      <c r="I151" s="16"/>
      <c r="J151" s="13"/>
      <c r="K151" s="13"/>
      <c r="L151" s="17"/>
      <c r="M151" s="13"/>
      <c r="N151" s="16"/>
      <c r="O151" s="16"/>
      <c r="P151" s="13"/>
      <c r="Q151" s="13"/>
      <c r="R151" s="13"/>
      <c r="S151" s="13"/>
      <c r="T151" s="13"/>
      <c r="U151" s="13"/>
      <c r="V151" s="20"/>
    </row>
    <row r="152" ht="15.75" customHeight="1">
      <c r="A152" s="13"/>
      <c r="B152" s="13"/>
      <c r="C152" s="16"/>
      <c r="D152" s="16"/>
      <c r="E152" s="16"/>
      <c r="F152" s="17"/>
      <c r="G152" s="13"/>
      <c r="H152" s="16"/>
      <c r="I152" s="16"/>
      <c r="J152" s="13"/>
      <c r="K152" s="13"/>
      <c r="L152" s="17"/>
      <c r="M152" s="13"/>
      <c r="N152" s="16"/>
      <c r="O152" s="16"/>
      <c r="P152" s="13"/>
      <c r="Q152" s="13"/>
      <c r="R152" s="13"/>
      <c r="S152" s="13"/>
      <c r="T152" s="13"/>
      <c r="U152" s="13"/>
      <c r="V152" s="20"/>
    </row>
    <row r="153" ht="15.75" customHeight="1">
      <c r="A153" s="13"/>
      <c r="B153" s="13"/>
      <c r="C153" s="16"/>
      <c r="D153" s="16"/>
      <c r="E153" s="16"/>
      <c r="F153" s="17"/>
      <c r="G153" s="13"/>
      <c r="H153" s="16"/>
      <c r="I153" s="16"/>
      <c r="J153" s="13"/>
      <c r="K153" s="13"/>
      <c r="L153" s="17"/>
      <c r="M153" s="13"/>
      <c r="N153" s="16"/>
      <c r="O153" s="16"/>
      <c r="P153" s="13"/>
      <c r="Q153" s="13"/>
      <c r="R153" s="13"/>
      <c r="S153" s="13"/>
      <c r="T153" s="13"/>
      <c r="U153" s="13"/>
      <c r="V153" s="20"/>
    </row>
    <row r="154" ht="15.75" customHeight="1">
      <c r="A154" s="13"/>
      <c r="B154" s="13"/>
      <c r="C154" s="16"/>
      <c r="D154" s="16"/>
      <c r="E154" s="16"/>
      <c r="F154" s="17"/>
      <c r="G154" s="13"/>
      <c r="H154" s="16"/>
      <c r="I154" s="16"/>
      <c r="J154" s="13"/>
      <c r="K154" s="13"/>
      <c r="L154" s="17"/>
      <c r="M154" s="13"/>
      <c r="N154" s="16"/>
      <c r="O154" s="16"/>
      <c r="P154" s="13"/>
      <c r="Q154" s="13"/>
      <c r="R154" s="13"/>
      <c r="S154" s="13"/>
      <c r="T154" s="13"/>
      <c r="U154" s="13"/>
      <c r="V154" s="20"/>
    </row>
    <row r="155" ht="15.75" customHeight="1">
      <c r="A155" s="13"/>
      <c r="B155" s="13"/>
      <c r="C155" s="16"/>
      <c r="D155" s="16"/>
      <c r="E155" s="16"/>
      <c r="F155" s="17"/>
      <c r="G155" s="13"/>
      <c r="H155" s="16"/>
      <c r="I155" s="16"/>
      <c r="J155" s="13"/>
      <c r="K155" s="13"/>
      <c r="L155" s="17"/>
      <c r="M155" s="13"/>
      <c r="N155" s="16"/>
      <c r="O155" s="16"/>
      <c r="P155" s="13"/>
      <c r="Q155" s="13"/>
      <c r="R155" s="13"/>
      <c r="S155" s="13"/>
      <c r="T155" s="13"/>
      <c r="U155" s="13"/>
      <c r="V155" s="20"/>
    </row>
    <row r="156" ht="15.75" customHeight="1">
      <c r="A156" s="13"/>
      <c r="B156" s="13"/>
      <c r="C156" s="16"/>
      <c r="D156" s="16"/>
      <c r="E156" s="16"/>
      <c r="F156" s="17"/>
      <c r="G156" s="13"/>
      <c r="H156" s="16"/>
      <c r="I156" s="16"/>
      <c r="J156" s="13"/>
      <c r="K156" s="13"/>
      <c r="L156" s="17"/>
      <c r="M156" s="13"/>
      <c r="N156" s="16"/>
      <c r="O156" s="16"/>
      <c r="P156" s="13"/>
      <c r="Q156" s="13"/>
      <c r="R156" s="13"/>
      <c r="S156" s="13"/>
      <c r="T156" s="13"/>
      <c r="U156" s="13"/>
      <c r="V156" s="20"/>
    </row>
    <row r="157" ht="15.75" customHeight="1">
      <c r="A157" s="13"/>
      <c r="B157" s="13"/>
      <c r="C157" s="16"/>
      <c r="D157" s="16"/>
      <c r="E157" s="16"/>
      <c r="F157" s="17"/>
      <c r="G157" s="13"/>
      <c r="H157" s="16"/>
      <c r="I157" s="16"/>
      <c r="J157" s="13"/>
      <c r="K157" s="13"/>
      <c r="L157" s="17"/>
      <c r="M157" s="13"/>
      <c r="N157" s="16"/>
      <c r="O157" s="16"/>
      <c r="P157" s="13"/>
      <c r="Q157" s="13"/>
      <c r="R157" s="13"/>
      <c r="S157" s="13"/>
      <c r="T157" s="13"/>
      <c r="U157" s="13"/>
      <c r="V157" s="20"/>
    </row>
    <row r="158" ht="15.75" customHeight="1">
      <c r="A158" s="13"/>
      <c r="B158" s="13"/>
      <c r="C158" s="16"/>
      <c r="D158" s="16"/>
      <c r="E158" s="16"/>
      <c r="F158" s="17"/>
      <c r="G158" s="13"/>
      <c r="H158" s="16"/>
      <c r="I158" s="16"/>
      <c r="J158" s="13"/>
      <c r="K158" s="13"/>
      <c r="L158" s="17"/>
      <c r="M158" s="13"/>
      <c r="N158" s="16"/>
      <c r="O158" s="16"/>
      <c r="P158" s="13"/>
      <c r="Q158" s="13"/>
      <c r="R158" s="13"/>
      <c r="S158" s="13"/>
      <c r="T158" s="13"/>
      <c r="U158" s="13"/>
      <c r="V158" s="20"/>
    </row>
    <row r="159" ht="15.75" customHeight="1">
      <c r="A159" s="13"/>
      <c r="B159" s="13"/>
      <c r="C159" s="16"/>
      <c r="D159" s="16"/>
      <c r="E159" s="16"/>
      <c r="F159" s="17"/>
      <c r="G159" s="13"/>
      <c r="H159" s="16"/>
      <c r="I159" s="16"/>
      <c r="J159" s="13"/>
      <c r="K159" s="13"/>
      <c r="L159" s="17"/>
      <c r="M159" s="13"/>
      <c r="N159" s="16"/>
      <c r="O159" s="16"/>
      <c r="P159" s="13"/>
      <c r="Q159" s="13"/>
      <c r="R159" s="13"/>
      <c r="S159" s="13"/>
      <c r="T159" s="13"/>
      <c r="U159" s="13"/>
      <c r="V159" s="20"/>
    </row>
    <row r="160" ht="15.75" customHeight="1">
      <c r="A160" s="13"/>
      <c r="B160" s="13"/>
      <c r="C160" s="16"/>
      <c r="D160" s="16"/>
      <c r="E160" s="16"/>
      <c r="F160" s="17"/>
      <c r="G160" s="13"/>
      <c r="H160" s="16"/>
      <c r="I160" s="16"/>
      <c r="J160" s="13"/>
      <c r="K160" s="13"/>
      <c r="L160" s="17"/>
      <c r="M160" s="13"/>
      <c r="N160" s="16"/>
      <c r="O160" s="16"/>
      <c r="P160" s="13"/>
      <c r="Q160" s="13"/>
      <c r="R160" s="13"/>
      <c r="S160" s="13"/>
      <c r="T160" s="13"/>
      <c r="U160" s="13"/>
      <c r="V160" s="20"/>
    </row>
    <row r="161" ht="15.75" customHeight="1">
      <c r="A161" s="13"/>
      <c r="B161" s="13"/>
      <c r="C161" s="16"/>
      <c r="D161" s="16"/>
      <c r="E161" s="16"/>
      <c r="F161" s="17"/>
      <c r="G161" s="13"/>
      <c r="H161" s="16"/>
      <c r="I161" s="16"/>
      <c r="J161" s="13"/>
      <c r="K161" s="13"/>
      <c r="L161" s="17"/>
      <c r="M161" s="13"/>
      <c r="N161" s="16"/>
      <c r="O161" s="16"/>
      <c r="P161" s="13"/>
      <c r="Q161" s="13"/>
      <c r="R161" s="13"/>
      <c r="S161" s="13"/>
      <c r="T161" s="13"/>
      <c r="U161" s="13"/>
      <c r="V161" s="20"/>
    </row>
    <row r="162" ht="15.75" customHeight="1">
      <c r="A162" s="13"/>
      <c r="B162" s="13"/>
      <c r="C162" s="16"/>
      <c r="D162" s="16"/>
      <c r="E162" s="16"/>
      <c r="F162" s="17"/>
      <c r="G162" s="13"/>
      <c r="H162" s="16"/>
      <c r="I162" s="16"/>
      <c r="J162" s="13"/>
      <c r="K162" s="13"/>
      <c r="L162" s="17"/>
      <c r="M162" s="13"/>
      <c r="N162" s="16"/>
      <c r="O162" s="16"/>
      <c r="P162" s="13"/>
      <c r="Q162" s="13"/>
      <c r="R162" s="13"/>
      <c r="S162" s="13"/>
      <c r="T162" s="13"/>
      <c r="U162" s="13"/>
      <c r="V162" s="20"/>
    </row>
    <row r="163" ht="15.75" customHeight="1">
      <c r="A163" s="13"/>
      <c r="B163" s="13"/>
      <c r="C163" s="16"/>
      <c r="D163" s="16"/>
      <c r="E163" s="16"/>
      <c r="F163" s="17"/>
      <c r="G163" s="13"/>
      <c r="H163" s="16"/>
      <c r="I163" s="16"/>
      <c r="J163" s="13"/>
      <c r="K163" s="13"/>
      <c r="L163" s="17"/>
      <c r="M163" s="13"/>
      <c r="N163" s="16"/>
      <c r="O163" s="16"/>
      <c r="P163" s="13"/>
      <c r="Q163" s="13"/>
      <c r="R163" s="13"/>
      <c r="S163" s="13"/>
      <c r="T163" s="13"/>
      <c r="U163" s="13"/>
      <c r="V163" s="20"/>
    </row>
    <row r="164" ht="15.75" customHeight="1">
      <c r="A164" s="13"/>
      <c r="B164" s="13"/>
      <c r="C164" s="16"/>
      <c r="D164" s="16"/>
      <c r="E164" s="16"/>
      <c r="F164" s="17"/>
      <c r="G164" s="13"/>
      <c r="H164" s="16"/>
      <c r="I164" s="16"/>
      <c r="J164" s="13"/>
      <c r="K164" s="13"/>
      <c r="L164" s="17"/>
      <c r="M164" s="13"/>
      <c r="N164" s="16"/>
      <c r="O164" s="16"/>
      <c r="P164" s="13"/>
      <c r="Q164" s="13"/>
      <c r="R164" s="13"/>
      <c r="S164" s="13"/>
      <c r="T164" s="13"/>
      <c r="U164" s="13"/>
      <c r="V164" s="20"/>
    </row>
    <row r="165" ht="15.75" customHeight="1">
      <c r="A165" s="13"/>
      <c r="B165" s="13"/>
      <c r="C165" s="16"/>
      <c r="D165" s="16"/>
      <c r="E165" s="16"/>
      <c r="F165" s="17"/>
      <c r="G165" s="13"/>
      <c r="H165" s="16"/>
      <c r="I165" s="16"/>
      <c r="J165" s="13"/>
      <c r="K165" s="13"/>
      <c r="L165" s="17"/>
      <c r="M165" s="13"/>
      <c r="N165" s="16"/>
      <c r="O165" s="16"/>
      <c r="P165" s="13"/>
      <c r="Q165" s="13"/>
      <c r="R165" s="13"/>
      <c r="S165" s="13"/>
      <c r="T165" s="13"/>
      <c r="U165" s="13"/>
      <c r="V165" s="20"/>
    </row>
    <row r="166" ht="15.75" customHeight="1">
      <c r="A166" s="13"/>
      <c r="B166" s="13"/>
      <c r="C166" s="16"/>
      <c r="D166" s="16"/>
      <c r="E166" s="16"/>
      <c r="F166" s="17"/>
      <c r="G166" s="13"/>
      <c r="H166" s="16"/>
      <c r="I166" s="16"/>
      <c r="J166" s="13"/>
      <c r="K166" s="13"/>
      <c r="L166" s="17"/>
      <c r="M166" s="13"/>
      <c r="N166" s="16"/>
      <c r="O166" s="16"/>
      <c r="P166" s="13"/>
      <c r="Q166" s="13"/>
      <c r="R166" s="13"/>
      <c r="S166" s="13"/>
      <c r="T166" s="13"/>
      <c r="U166" s="13"/>
      <c r="V166" s="20"/>
    </row>
    <row r="167" ht="15.75" customHeight="1">
      <c r="A167" s="13"/>
      <c r="B167" s="13"/>
      <c r="C167" s="16"/>
      <c r="D167" s="16"/>
      <c r="E167" s="16"/>
      <c r="F167" s="17"/>
      <c r="G167" s="13"/>
      <c r="H167" s="16"/>
      <c r="I167" s="16"/>
      <c r="J167" s="13"/>
      <c r="K167" s="13"/>
      <c r="L167" s="17"/>
      <c r="M167" s="13"/>
      <c r="N167" s="16"/>
      <c r="O167" s="16"/>
      <c r="P167" s="13"/>
      <c r="Q167" s="13"/>
      <c r="R167" s="13"/>
      <c r="S167" s="13"/>
      <c r="T167" s="13"/>
      <c r="U167" s="13"/>
      <c r="V167" s="20"/>
    </row>
    <row r="168" ht="15.75" customHeight="1">
      <c r="A168" s="13"/>
      <c r="B168" s="13"/>
      <c r="C168" s="16"/>
      <c r="D168" s="16"/>
      <c r="E168" s="16"/>
      <c r="F168" s="17"/>
      <c r="G168" s="13"/>
      <c r="H168" s="16"/>
      <c r="I168" s="16"/>
      <c r="J168" s="13"/>
      <c r="K168" s="13"/>
      <c r="L168" s="17"/>
      <c r="M168" s="13"/>
      <c r="N168" s="16"/>
      <c r="O168" s="16"/>
      <c r="P168" s="13"/>
      <c r="Q168" s="13"/>
      <c r="R168" s="13"/>
      <c r="S168" s="13"/>
      <c r="T168" s="13"/>
      <c r="U168" s="13"/>
      <c r="V168" s="20"/>
    </row>
    <row r="169" ht="15.75" customHeight="1">
      <c r="A169" s="13"/>
      <c r="B169" s="13"/>
      <c r="C169" s="16"/>
      <c r="D169" s="16"/>
      <c r="E169" s="16"/>
      <c r="F169" s="17"/>
      <c r="G169" s="13"/>
      <c r="H169" s="16"/>
      <c r="I169" s="16"/>
      <c r="J169" s="13"/>
      <c r="K169" s="13"/>
      <c r="L169" s="17"/>
      <c r="M169" s="13"/>
      <c r="N169" s="16"/>
      <c r="O169" s="16"/>
      <c r="P169" s="13"/>
      <c r="Q169" s="13"/>
      <c r="R169" s="13"/>
      <c r="S169" s="13"/>
      <c r="T169" s="13"/>
      <c r="U169" s="13"/>
      <c r="V169" s="20"/>
    </row>
    <row r="170" ht="15.75" customHeight="1">
      <c r="A170" s="13"/>
      <c r="B170" s="13"/>
      <c r="C170" s="16"/>
      <c r="D170" s="16"/>
      <c r="E170" s="16"/>
      <c r="F170" s="17"/>
      <c r="G170" s="13"/>
      <c r="H170" s="16"/>
      <c r="I170" s="16"/>
      <c r="J170" s="13"/>
      <c r="K170" s="13"/>
      <c r="L170" s="17"/>
      <c r="M170" s="13"/>
      <c r="N170" s="16"/>
      <c r="O170" s="16"/>
      <c r="P170" s="13"/>
      <c r="Q170" s="13"/>
      <c r="R170" s="13"/>
      <c r="S170" s="13"/>
      <c r="T170" s="13"/>
      <c r="U170" s="13"/>
      <c r="V170" s="20"/>
    </row>
    <row r="171" ht="15.75" customHeight="1">
      <c r="A171" s="13"/>
      <c r="B171" s="13"/>
      <c r="C171" s="16"/>
      <c r="D171" s="16"/>
      <c r="E171" s="16"/>
      <c r="F171" s="17"/>
      <c r="G171" s="13"/>
      <c r="H171" s="16"/>
      <c r="I171" s="16"/>
      <c r="J171" s="13"/>
      <c r="K171" s="13"/>
      <c r="L171" s="17"/>
      <c r="M171" s="13"/>
      <c r="N171" s="16"/>
      <c r="O171" s="16"/>
      <c r="P171" s="13"/>
      <c r="Q171" s="13"/>
      <c r="R171" s="13"/>
      <c r="S171" s="13"/>
      <c r="T171" s="13"/>
      <c r="U171" s="13"/>
      <c r="V171" s="20"/>
    </row>
    <row r="172" ht="15.75" customHeight="1">
      <c r="A172" s="13"/>
      <c r="B172" s="13"/>
      <c r="C172" s="16"/>
      <c r="D172" s="16"/>
      <c r="E172" s="16"/>
      <c r="F172" s="17"/>
      <c r="G172" s="13"/>
      <c r="H172" s="16"/>
      <c r="I172" s="16"/>
      <c r="J172" s="13"/>
      <c r="K172" s="13"/>
      <c r="L172" s="17"/>
      <c r="M172" s="13"/>
      <c r="N172" s="16"/>
      <c r="O172" s="16"/>
      <c r="P172" s="13"/>
      <c r="Q172" s="13"/>
      <c r="R172" s="13"/>
      <c r="S172" s="13"/>
      <c r="T172" s="13"/>
      <c r="U172" s="13"/>
      <c r="V172" s="20"/>
    </row>
    <row r="173" ht="15.75" customHeight="1">
      <c r="A173" s="13"/>
      <c r="B173" s="13"/>
      <c r="C173" s="16"/>
      <c r="D173" s="16"/>
      <c r="E173" s="16"/>
      <c r="F173" s="17"/>
      <c r="G173" s="13"/>
      <c r="H173" s="16"/>
      <c r="I173" s="16"/>
      <c r="J173" s="13"/>
      <c r="K173" s="13"/>
      <c r="L173" s="17"/>
      <c r="M173" s="13"/>
      <c r="N173" s="16"/>
      <c r="O173" s="16"/>
      <c r="P173" s="13"/>
      <c r="Q173" s="13"/>
      <c r="R173" s="13"/>
      <c r="S173" s="13"/>
      <c r="T173" s="13"/>
      <c r="U173" s="13"/>
      <c r="V173" s="20"/>
    </row>
    <row r="174" ht="15.75" customHeight="1">
      <c r="A174" s="13"/>
      <c r="B174" s="13"/>
      <c r="C174" s="16"/>
      <c r="D174" s="16"/>
      <c r="E174" s="16"/>
      <c r="F174" s="17"/>
      <c r="G174" s="13"/>
      <c r="H174" s="16"/>
      <c r="I174" s="16"/>
      <c r="J174" s="13"/>
      <c r="K174" s="13"/>
      <c r="L174" s="17"/>
      <c r="M174" s="13"/>
      <c r="N174" s="16"/>
      <c r="O174" s="16"/>
      <c r="P174" s="13"/>
      <c r="Q174" s="13"/>
      <c r="R174" s="13"/>
      <c r="S174" s="13"/>
      <c r="T174" s="13"/>
      <c r="U174" s="13"/>
      <c r="V174" s="20"/>
    </row>
    <row r="175" ht="15.75" customHeight="1">
      <c r="A175" s="13"/>
      <c r="B175" s="13"/>
      <c r="C175" s="16"/>
      <c r="D175" s="16"/>
      <c r="E175" s="16"/>
      <c r="F175" s="17"/>
      <c r="G175" s="13"/>
      <c r="H175" s="16"/>
      <c r="I175" s="16"/>
      <c r="J175" s="13"/>
      <c r="K175" s="13"/>
      <c r="L175" s="17"/>
      <c r="M175" s="13"/>
      <c r="N175" s="16"/>
      <c r="O175" s="16"/>
      <c r="P175" s="13"/>
      <c r="Q175" s="13"/>
      <c r="R175" s="13"/>
      <c r="S175" s="13"/>
      <c r="T175" s="13"/>
      <c r="U175" s="13"/>
      <c r="V175" s="20"/>
    </row>
    <row r="176" ht="15.75" customHeight="1">
      <c r="A176" s="13"/>
      <c r="B176" s="13"/>
      <c r="C176" s="16"/>
      <c r="D176" s="16"/>
      <c r="E176" s="16"/>
      <c r="F176" s="17"/>
      <c r="G176" s="13"/>
      <c r="H176" s="16"/>
      <c r="I176" s="16"/>
      <c r="J176" s="13"/>
      <c r="K176" s="13"/>
      <c r="L176" s="17"/>
      <c r="M176" s="13"/>
      <c r="N176" s="16"/>
      <c r="O176" s="16"/>
      <c r="P176" s="13"/>
      <c r="Q176" s="13"/>
      <c r="R176" s="13"/>
      <c r="S176" s="13"/>
      <c r="T176" s="13"/>
      <c r="U176" s="13"/>
      <c r="V176" s="20"/>
    </row>
    <row r="177" ht="15.75" customHeight="1">
      <c r="A177" s="13"/>
      <c r="B177" s="13"/>
      <c r="C177" s="16"/>
      <c r="D177" s="16"/>
      <c r="E177" s="16"/>
      <c r="F177" s="17"/>
      <c r="G177" s="13"/>
      <c r="H177" s="16"/>
      <c r="I177" s="16"/>
      <c r="J177" s="13"/>
      <c r="K177" s="13"/>
      <c r="L177" s="17"/>
      <c r="M177" s="13"/>
      <c r="N177" s="16"/>
      <c r="O177" s="16"/>
      <c r="P177" s="13"/>
      <c r="Q177" s="13"/>
      <c r="R177" s="13"/>
      <c r="S177" s="13"/>
      <c r="T177" s="13"/>
      <c r="U177" s="13"/>
      <c r="V177" s="20"/>
    </row>
    <row r="178" ht="15.75" customHeight="1">
      <c r="A178" s="13"/>
      <c r="B178" s="13"/>
      <c r="C178" s="16"/>
      <c r="D178" s="16"/>
      <c r="E178" s="16"/>
      <c r="F178" s="17"/>
      <c r="G178" s="13"/>
      <c r="H178" s="16"/>
      <c r="I178" s="16"/>
      <c r="J178" s="13"/>
      <c r="K178" s="13"/>
      <c r="L178" s="17"/>
      <c r="M178" s="13"/>
      <c r="N178" s="16"/>
      <c r="O178" s="16"/>
      <c r="P178" s="13"/>
      <c r="Q178" s="13"/>
      <c r="R178" s="13"/>
      <c r="S178" s="13"/>
      <c r="T178" s="13"/>
      <c r="U178" s="13"/>
      <c r="V178" s="20"/>
    </row>
    <row r="179" ht="15.75" customHeight="1">
      <c r="A179" s="13"/>
      <c r="B179" s="13"/>
      <c r="C179" s="16"/>
      <c r="D179" s="16"/>
      <c r="E179" s="16"/>
      <c r="F179" s="17"/>
      <c r="G179" s="13"/>
      <c r="H179" s="16"/>
      <c r="I179" s="16"/>
      <c r="J179" s="13"/>
      <c r="K179" s="13"/>
      <c r="L179" s="17"/>
      <c r="M179" s="13"/>
      <c r="N179" s="16"/>
      <c r="O179" s="16"/>
      <c r="P179" s="13"/>
      <c r="Q179" s="13"/>
      <c r="R179" s="13"/>
      <c r="S179" s="13"/>
      <c r="T179" s="13"/>
      <c r="U179" s="13"/>
      <c r="V179" s="20"/>
    </row>
    <row r="180" ht="15.75" customHeight="1">
      <c r="A180" s="13"/>
      <c r="B180" s="13"/>
      <c r="C180" s="16"/>
      <c r="D180" s="16"/>
      <c r="E180" s="16"/>
      <c r="F180" s="17"/>
      <c r="G180" s="13"/>
      <c r="H180" s="16"/>
      <c r="I180" s="16"/>
      <c r="J180" s="13"/>
      <c r="K180" s="13"/>
      <c r="L180" s="17"/>
      <c r="M180" s="13"/>
      <c r="N180" s="16"/>
      <c r="O180" s="16"/>
      <c r="P180" s="13"/>
      <c r="Q180" s="13"/>
      <c r="R180" s="13"/>
      <c r="S180" s="13"/>
      <c r="T180" s="13"/>
      <c r="U180" s="13"/>
      <c r="V180" s="20"/>
    </row>
    <row r="181" ht="15.75" customHeight="1">
      <c r="A181" s="13"/>
      <c r="B181" s="13"/>
      <c r="C181" s="16"/>
      <c r="D181" s="16"/>
      <c r="E181" s="16"/>
      <c r="F181" s="17"/>
      <c r="G181" s="13"/>
      <c r="H181" s="16"/>
      <c r="I181" s="16"/>
      <c r="J181" s="13"/>
      <c r="K181" s="13"/>
      <c r="L181" s="17"/>
      <c r="M181" s="13"/>
      <c r="N181" s="16"/>
      <c r="O181" s="16"/>
      <c r="P181" s="13"/>
      <c r="Q181" s="13"/>
      <c r="R181" s="13"/>
      <c r="S181" s="13"/>
      <c r="T181" s="13"/>
      <c r="U181" s="13"/>
      <c r="V181" s="20"/>
    </row>
    <row r="182" ht="15.75" customHeight="1">
      <c r="A182" s="13"/>
      <c r="B182" s="13"/>
      <c r="C182" s="16"/>
      <c r="D182" s="16"/>
      <c r="E182" s="16"/>
      <c r="F182" s="17"/>
      <c r="G182" s="13"/>
      <c r="H182" s="16"/>
      <c r="I182" s="16"/>
      <c r="J182" s="13"/>
      <c r="K182" s="13"/>
      <c r="L182" s="17"/>
      <c r="M182" s="13"/>
      <c r="N182" s="16"/>
      <c r="O182" s="16"/>
      <c r="P182" s="13"/>
      <c r="Q182" s="13"/>
      <c r="R182" s="13"/>
      <c r="S182" s="13"/>
      <c r="T182" s="13"/>
      <c r="U182" s="13"/>
      <c r="V182" s="20"/>
    </row>
    <row r="183" ht="15.75" customHeight="1">
      <c r="A183" s="13"/>
      <c r="B183" s="13"/>
      <c r="C183" s="16"/>
      <c r="D183" s="16"/>
      <c r="E183" s="16"/>
      <c r="F183" s="17"/>
      <c r="G183" s="13"/>
      <c r="H183" s="16"/>
      <c r="I183" s="16"/>
      <c r="J183" s="13"/>
      <c r="K183" s="13"/>
      <c r="L183" s="17"/>
      <c r="M183" s="13"/>
      <c r="N183" s="16"/>
      <c r="O183" s="16"/>
      <c r="P183" s="13"/>
      <c r="Q183" s="13"/>
      <c r="R183" s="13"/>
      <c r="S183" s="13"/>
      <c r="T183" s="13"/>
      <c r="U183" s="13"/>
      <c r="V183" s="20"/>
    </row>
    <row r="184" ht="15.75" customHeight="1">
      <c r="A184" s="13"/>
      <c r="B184" s="13"/>
      <c r="C184" s="16"/>
      <c r="D184" s="16"/>
      <c r="E184" s="16"/>
      <c r="F184" s="17"/>
      <c r="G184" s="13"/>
      <c r="H184" s="16"/>
      <c r="I184" s="16"/>
      <c r="J184" s="13"/>
      <c r="K184" s="13"/>
      <c r="L184" s="17"/>
      <c r="M184" s="13"/>
      <c r="N184" s="16"/>
      <c r="O184" s="16"/>
      <c r="P184" s="13"/>
      <c r="Q184" s="13"/>
      <c r="R184" s="13"/>
      <c r="S184" s="13"/>
      <c r="T184" s="13"/>
      <c r="U184" s="13"/>
      <c r="V184" s="20"/>
    </row>
    <row r="185" ht="15.75" customHeight="1">
      <c r="A185" s="13"/>
      <c r="B185" s="13"/>
      <c r="C185" s="16"/>
      <c r="D185" s="16"/>
      <c r="E185" s="16"/>
      <c r="F185" s="17"/>
      <c r="G185" s="13"/>
      <c r="H185" s="16"/>
      <c r="I185" s="16"/>
      <c r="J185" s="13"/>
      <c r="K185" s="13"/>
      <c r="L185" s="17"/>
      <c r="M185" s="13"/>
      <c r="N185" s="16"/>
      <c r="O185" s="16"/>
      <c r="P185" s="13"/>
      <c r="Q185" s="13"/>
      <c r="R185" s="13"/>
      <c r="S185" s="13"/>
      <c r="T185" s="13"/>
      <c r="U185" s="13"/>
      <c r="V185" s="20"/>
    </row>
    <row r="186" ht="15.75" customHeight="1">
      <c r="A186" s="13"/>
      <c r="B186" s="13"/>
      <c r="C186" s="16"/>
      <c r="D186" s="16"/>
      <c r="E186" s="16"/>
      <c r="F186" s="17"/>
      <c r="G186" s="13"/>
      <c r="H186" s="16"/>
      <c r="I186" s="16"/>
      <c r="J186" s="13"/>
      <c r="K186" s="13"/>
      <c r="L186" s="17"/>
      <c r="M186" s="13"/>
      <c r="N186" s="16"/>
      <c r="O186" s="16"/>
      <c r="P186" s="13"/>
      <c r="Q186" s="13"/>
      <c r="R186" s="13"/>
      <c r="S186" s="13"/>
      <c r="T186" s="13"/>
      <c r="U186" s="13"/>
      <c r="V186" s="20"/>
    </row>
    <row r="187" ht="15.75" customHeight="1">
      <c r="A187" s="13"/>
      <c r="B187" s="13"/>
      <c r="C187" s="16"/>
      <c r="D187" s="16"/>
      <c r="E187" s="16"/>
      <c r="F187" s="17"/>
      <c r="G187" s="13"/>
      <c r="H187" s="16"/>
      <c r="I187" s="16"/>
      <c r="J187" s="13"/>
      <c r="K187" s="13"/>
      <c r="L187" s="17"/>
      <c r="M187" s="13"/>
      <c r="N187" s="16"/>
      <c r="O187" s="16"/>
      <c r="P187" s="13"/>
      <c r="Q187" s="13"/>
      <c r="R187" s="13"/>
      <c r="S187" s="13"/>
      <c r="T187" s="13"/>
      <c r="U187" s="13"/>
      <c r="V187" s="20"/>
    </row>
    <row r="188" ht="15.75" customHeight="1">
      <c r="A188" s="13"/>
      <c r="B188" s="13"/>
      <c r="C188" s="16"/>
      <c r="D188" s="16"/>
      <c r="E188" s="16"/>
      <c r="F188" s="17"/>
      <c r="G188" s="13"/>
      <c r="H188" s="16"/>
      <c r="I188" s="16"/>
      <c r="J188" s="13"/>
      <c r="K188" s="13"/>
      <c r="L188" s="17"/>
      <c r="M188" s="13"/>
      <c r="N188" s="16"/>
      <c r="O188" s="16"/>
      <c r="P188" s="13"/>
      <c r="Q188" s="13"/>
      <c r="R188" s="13"/>
      <c r="S188" s="13"/>
      <c r="T188" s="13"/>
      <c r="U188" s="13"/>
      <c r="V188" s="20"/>
    </row>
    <row r="189" ht="15.75" customHeight="1">
      <c r="A189" s="13"/>
      <c r="B189" s="13"/>
      <c r="C189" s="16"/>
      <c r="D189" s="16"/>
      <c r="E189" s="16"/>
      <c r="F189" s="17"/>
      <c r="G189" s="13"/>
      <c r="H189" s="16"/>
      <c r="I189" s="16"/>
      <c r="J189" s="13"/>
      <c r="K189" s="13"/>
      <c r="L189" s="17"/>
      <c r="M189" s="13"/>
      <c r="N189" s="16"/>
      <c r="O189" s="16"/>
      <c r="P189" s="13"/>
      <c r="Q189" s="13"/>
      <c r="R189" s="13"/>
      <c r="S189" s="13"/>
      <c r="T189" s="13"/>
      <c r="U189" s="13"/>
      <c r="V189" s="20"/>
    </row>
    <row r="190" ht="15.75" customHeight="1">
      <c r="A190" s="13"/>
      <c r="B190" s="13"/>
      <c r="C190" s="16"/>
      <c r="D190" s="16"/>
      <c r="E190" s="16"/>
      <c r="F190" s="17"/>
      <c r="G190" s="13"/>
      <c r="H190" s="16"/>
      <c r="I190" s="16"/>
      <c r="J190" s="13"/>
      <c r="K190" s="13"/>
      <c r="L190" s="17"/>
      <c r="M190" s="13"/>
      <c r="N190" s="16"/>
      <c r="O190" s="16"/>
      <c r="P190" s="13"/>
      <c r="Q190" s="13"/>
      <c r="R190" s="13"/>
      <c r="S190" s="13"/>
      <c r="T190" s="13"/>
      <c r="U190" s="13"/>
      <c r="V190" s="20"/>
    </row>
    <row r="191" ht="15.75" customHeight="1">
      <c r="A191" s="13"/>
      <c r="B191" s="13"/>
      <c r="C191" s="16"/>
      <c r="D191" s="16"/>
      <c r="E191" s="16"/>
      <c r="F191" s="17"/>
      <c r="G191" s="13"/>
      <c r="H191" s="16"/>
      <c r="I191" s="16"/>
      <c r="J191" s="13"/>
      <c r="K191" s="13"/>
      <c r="L191" s="17"/>
      <c r="M191" s="13"/>
      <c r="N191" s="16"/>
      <c r="O191" s="16"/>
      <c r="P191" s="13"/>
      <c r="Q191" s="13"/>
      <c r="R191" s="13"/>
      <c r="S191" s="13"/>
      <c r="T191" s="13"/>
      <c r="U191" s="13"/>
      <c r="V191" s="20"/>
    </row>
    <row r="192" ht="15.75" customHeight="1">
      <c r="A192" s="13"/>
      <c r="B192" s="13"/>
      <c r="C192" s="16"/>
      <c r="D192" s="16"/>
      <c r="E192" s="16"/>
      <c r="F192" s="17"/>
      <c r="G192" s="13"/>
      <c r="H192" s="16"/>
      <c r="I192" s="16"/>
      <c r="J192" s="13"/>
      <c r="K192" s="13"/>
      <c r="L192" s="17"/>
      <c r="M192" s="13"/>
      <c r="N192" s="16"/>
      <c r="O192" s="16"/>
      <c r="P192" s="13"/>
      <c r="Q192" s="13"/>
      <c r="R192" s="13"/>
      <c r="S192" s="13"/>
      <c r="T192" s="13"/>
      <c r="U192" s="13"/>
      <c r="V192" s="20"/>
    </row>
    <row r="193" ht="15.75" customHeight="1">
      <c r="A193" s="13"/>
      <c r="B193" s="13"/>
      <c r="C193" s="16"/>
      <c r="D193" s="16"/>
      <c r="E193" s="16"/>
      <c r="F193" s="17"/>
      <c r="G193" s="13"/>
      <c r="H193" s="16"/>
      <c r="I193" s="16"/>
      <c r="J193" s="13"/>
      <c r="K193" s="13"/>
      <c r="L193" s="17"/>
      <c r="M193" s="13"/>
      <c r="N193" s="16"/>
      <c r="O193" s="16"/>
      <c r="P193" s="13"/>
      <c r="Q193" s="13"/>
      <c r="R193" s="13"/>
      <c r="S193" s="13"/>
      <c r="T193" s="13"/>
      <c r="U193" s="13"/>
      <c r="V193" s="20"/>
    </row>
    <row r="194" ht="15.75" customHeight="1">
      <c r="A194" s="13"/>
      <c r="B194" s="13"/>
      <c r="C194" s="16"/>
      <c r="D194" s="16"/>
      <c r="E194" s="16"/>
      <c r="F194" s="17"/>
      <c r="G194" s="13"/>
      <c r="H194" s="16"/>
      <c r="I194" s="16"/>
      <c r="J194" s="13"/>
      <c r="K194" s="13"/>
      <c r="L194" s="17"/>
      <c r="M194" s="13"/>
      <c r="N194" s="16"/>
      <c r="O194" s="16"/>
      <c r="P194" s="13"/>
      <c r="Q194" s="13"/>
      <c r="R194" s="13"/>
      <c r="S194" s="13"/>
      <c r="T194" s="13"/>
      <c r="U194" s="13"/>
      <c r="V194" s="20"/>
    </row>
    <row r="195" ht="15.75" customHeight="1">
      <c r="A195" s="13"/>
      <c r="B195" s="13"/>
      <c r="C195" s="16"/>
      <c r="D195" s="16"/>
      <c r="E195" s="16"/>
      <c r="F195" s="17"/>
      <c r="G195" s="13"/>
      <c r="H195" s="16"/>
      <c r="I195" s="16"/>
      <c r="J195" s="13"/>
      <c r="K195" s="13"/>
      <c r="L195" s="17"/>
      <c r="M195" s="13"/>
      <c r="N195" s="16"/>
      <c r="O195" s="16"/>
      <c r="P195" s="13"/>
      <c r="Q195" s="13"/>
      <c r="R195" s="13"/>
      <c r="S195" s="13"/>
      <c r="T195" s="13"/>
      <c r="U195" s="13"/>
      <c r="V195" s="20"/>
    </row>
    <row r="196" ht="15.75" customHeight="1">
      <c r="A196" s="13"/>
      <c r="B196" s="13"/>
      <c r="C196" s="16"/>
      <c r="D196" s="16"/>
      <c r="E196" s="16"/>
      <c r="F196" s="17"/>
      <c r="G196" s="13"/>
      <c r="H196" s="16"/>
      <c r="I196" s="16"/>
      <c r="J196" s="13"/>
      <c r="K196" s="13"/>
      <c r="L196" s="17"/>
      <c r="M196" s="13"/>
      <c r="N196" s="16"/>
      <c r="O196" s="16"/>
      <c r="P196" s="13"/>
      <c r="Q196" s="13"/>
      <c r="R196" s="13"/>
      <c r="S196" s="13"/>
      <c r="T196" s="13"/>
      <c r="U196" s="13"/>
      <c r="V196" s="20"/>
    </row>
    <row r="197" ht="15.75" customHeight="1">
      <c r="A197" s="13"/>
      <c r="B197" s="13"/>
      <c r="C197" s="16"/>
      <c r="D197" s="16"/>
      <c r="E197" s="16"/>
      <c r="F197" s="17"/>
      <c r="G197" s="13"/>
      <c r="H197" s="16"/>
      <c r="I197" s="16"/>
      <c r="J197" s="13"/>
      <c r="K197" s="13"/>
      <c r="L197" s="17"/>
      <c r="M197" s="13"/>
      <c r="N197" s="16"/>
      <c r="O197" s="16"/>
      <c r="P197" s="13"/>
      <c r="Q197" s="13"/>
      <c r="R197" s="13"/>
      <c r="S197" s="13"/>
      <c r="T197" s="13"/>
      <c r="U197" s="13"/>
      <c r="V197" s="20"/>
    </row>
    <row r="198" ht="15.75" customHeight="1">
      <c r="A198" s="13"/>
      <c r="B198" s="13"/>
      <c r="C198" s="16"/>
      <c r="D198" s="16"/>
      <c r="E198" s="16"/>
      <c r="F198" s="17"/>
      <c r="G198" s="13"/>
      <c r="H198" s="16"/>
      <c r="I198" s="16"/>
      <c r="J198" s="13"/>
      <c r="K198" s="13"/>
      <c r="L198" s="17"/>
      <c r="M198" s="13"/>
      <c r="N198" s="16"/>
      <c r="O198" s="16"/>
      <c r="P198" s="13"/>
      <c r="Q198" s="13"/>
      <c r="R198" s="13"/>
      <c r="S198" s="13"/>
      <c r="T198" s="13"/>
      <c r="U198" s="13"/>
      <c r="V198" s="20"/>
    </row>
    <row r="199" ht="15.75" customHeight="1">
      <c r="A199" s="13"/>
      <c r="B199" s="13"/>
      <c r="C199" s="16"/>
      <c r="D199" s="16"/>
      <c r="E199" s="16"/>
      <c r="F199" s="17"/>
      <c r="G199" s="13"/>
      <c r="H199" s="16"/>
      <c r="I199" s="16"/>
      <c r="J199" s="13"/>
      <c r="K199" s="13"/>
      <c r="L199" s="17"/>
      <c r="M199" s="13"/>
      <c r="N199" s="16"/>
      <c r="O199" s="16"/>
      <c r="P199" s="13"/>
      <c r="Q199" s="13"/>
      <c r="R199" s="13"/>
      <c r="S199" s="13"/>
      <c r="T199" s="13"/>
      <c r="U199" s="13"/>
      <c r="V199" s="20"/>
    </row>
    <row r="200" ht="15.75" customHeight="1">
      <c r="A200" s="13"/>
      <c r="B200" s="13"/>
      <c r="C200" s="16"/>
      <c r="D200" s="16"/>
      <c r="E200" s="16"/>
      <c r="F200" s="17"/>
      <c r="G200" s="13"/>
      <c r="H200" s="16"/>
      <c r="I200" s="16"/>
      <c r="J200" s="13"/>
      <c r="K200" s="13"/>
      <c r="L200" s="17"/>
      <c r="M200" s="13"/>
      <c r="N200" s="16"/>
      <c r="O200" s="16"/>
      <c r="P200" s="13"/>
      <c r="Q200" s="13"/>
      <c r="R200" s="13"/>
      <c r="S200" s="13"/>
      <c r="T200" s="13"/>
      <c r="U200" s="13"/>
      <c r="V200" s="20"/>
    </row>
    <row r="201" ht="15.75" customHeight="1">
      <c r="A201" s="13"/>
      <c r="B201" s="13"/>
      <c r="C201" s="16"/>
      <c r="D201" s="16"/>
      <c r="E201" s="16"/>
      <c r="F201" s="17"/>
      <c r="G201" s="13"/>
      <c r="H201" s="16"/>
      <c r="I201" s="16"/>
      <c r="J201" s="13"/>
      <c r="K201" s="13"/>
      <c r="L201" s="17"/>
      <c r="M201" s="13"/>
      <c r="N201" s="16"/>
      <c r="O201" s="16"/>
      <c r="P201" s="13"/>
      <c r="Q201" s="13"/>
      <c r="R201" s="13"/>
      <c r="S201" s="13"/>
      <c r="T201" s="13"/>
      <c r="U201" s="13"/>
      <c r="V201" s="20"/>
    </row>
    <row r="202" ht="15.75" customHeight="1">
      <c r="A202" s="13"/>
      <c r="B202" s="13"/>
      <c r="C202" s="16"/>
      <c r="D202" s="16"/>
      <c r="E202" s="16"/>
      <c r="F202" s="17"/>
      <c r="G202" s="13"/>
      <c r="H202" s="16"/>
      <c r="I202" s="16"/>
      <c r="J202" s="13"/>
      <c r="K202" s="13"/>
      <c r="L202" s="17"/>
      <c r="M202" s="13"/>
      <c r="N202" s="16"/>
      <c r="O202" s="16"/>
      <c r="P202" s="13"/>
      <c r="Q202" s="13"/>
      <c r="R202" s="13"/>
      <c r="S202" s="13"/>
      <c r="T202" s="13"/>
      <c r="U202" s="13"/>
      <c r="V202" s="20"/>
    </row>
    <row r="203" ht="15.75" customHeight="1">
      <c r="A203" s="13"/>
      <c r="B203" s="13"/>
      <c r="C203" s="16"/>
      <c r="D203" s="16"/>
      <c r="E203" s="16"/>
      <c r="F203" s="17"/>
      <c r="G203" s="13"/>
      <c r="H203" s="16"/>
      <c r="I203" s="16"/>
      <c r="J203" s="13"/>
      <c r="K203" s="13"/>
      <c r="L203" s="17"/>
      <c r="M203" s="13"/>
      <c r="N203" s="16"/>
      <c r="O203" s="16"/>
      <c r="P203" s="13"/>
      <c r="Q203" s="13"/>
      <c r="R203" s="13"/>
      <c r="S203" s="13"/>
      <c r="T203" s="13"/>
      <c r="U203" s="13"/>
      <c r="V203" s="20"/>
    </row>
    <row r="204" ht="15.75" customHeight="1">
      <c r="A204" s="13"/>
      <c r="B204" s="13"/>
      <c r="C204" s="16"/>
      <c r="D204" s="16"/>
      <c r="E204" s="16"/>
      <c r="F204" s="17"/>
      <c r="G204" s="13"/>
      <c r="H204" s="16"/>
      <c r="I204" s="16"/>
      <c r="J204" s="13"/>
      <c r="K204" s="13"/>
      <c r="L204" s="17"/>
      <c r="M204" s="13"/>
      <c r="N204" s="16"/>
      <c r="O204" s="16"/>
      <c r="P204" s="13"/>
      <c r="Q204" s="13"/>
      <c r="R204" s="13"/>
      <c r="S204" s="13"/>
      <c r="T204" s="13"/>
      <c r="U204" s="13"/>
      <c r="V204" s="20"/>
    </row>
    <row r="205" ht="15.75" customHeight="1">
      <c r="A205" s="13"/>
      <c r="B205" s="13"/>
      <c r="C205" s="16"/>
      <c r="D205" s="16"/>
      <c r="E205" s="16"/>
      <c r="F205" s="17"/>
      <c r="G205" s="13"/>
      <c r="H205" s="16"/>
      <c r="I205" s="16"/>
      <c r="J205" s="13"/>
      <c r="K205" s="13"/>
      <c r="L205" s="17"/>
      <c r="M205" s="13"/>
      <c r="N205" s="16"/>
      <c r="O205" s="16"/>
      <c r="P205" s="13"/>
      <c r="Q205" s="13"/>
      <c r="R205" s="13"/>
      <c r="S205" s="13"/>
      <c r="T205" s="13"/>
      <c r="U205" s="13"/>
      <c r="V205" s="20"/>
    </row>
    <row r="206" ht="15.75" customHeight="1">
      <c r="A206" s="13"/>
      <c r="B206" s="13"/>
      <c r="C206" s="16"/>
      <c r="D206" s="16"/>
      <c r="E206" s="16"/>
      <c r="F206" s="17"/>
      <c r="G206" s="13"/>
      <c r="H206" s="16"/>
      <c r="I206" s="16"/>
      <c r="J206" s="13"/>
      <c r="K206" s="13"/>
      <c r="L206" s="17"/>
      <c r="M206" s="13"/>
      <c r="N206" s="16"/>
      <c r="O206" s="16"/>
      <c r="P206" s="13"/>
      <c r="Q206" s="13"/>
      <c r="R206" s="13"/>
      <c r="S206" s="13"/>
      <c r="T206" s="13"/>
      <c r="U206" s="13"/>
      <c r="V206" s="20"/>
    </row>
    <row r="207" ht="15.75" customHeight="1">
      <c r="A207" s="13"/>
      <c r="B207" s="13"/>
      <c r="C207" s="16"/>
      <c r="D207" s="16"/>
      <c r="E207" s="16"/>
      <c r="F207" s="17"/>
      <c r="G207" s="13"/>
      <c r="H207" s="16"/>
      <c r="I207" s="16"/>
      <c r="J207" s="13"/>
      <c r="K207" s="13"/>
      <c r="L207" s="17"/>
      <c r="M207" s="13"/>
      <c r="N207" s="16"/>
      <c r="O207" s="16"/>
      <c r="P207" s="13"/>
      <c r="Q207" s="13"/>
      <c r="R207" s="13"/>
      <c r="S207" s="13"/>
      <c r="T207" s="13"/>
      <c r="U207" s="13"/>
      <c r="V207" s="20"/>
    </row>
    <row r="208" ht="15.75" customHeight="1">
      <c r="A208" s="13"/>
      <c r="B208" s="13"/>
      <c r="C208" s="16"/>
      <c r="D208" s="16"/>
      <c r="E208" s="16"/>
      <c r="F208" s="17"/>
      <c r="G208" s="13"/>
      <c r="H208" s="16"/>
      <c r="I208" s="16"/>
      <c r="J208" s="13"/>
      <c r="K208" s="13"/>
      <c r="L208" s="17"/>
      <c r="M208" s="13"/>
      <c r="N208" s="16"/>
      <c r="O208" s="16"/>
      <c r="P208" s="13"/>
      <c r="Q208" s="13"/>
      <c r="R208" s="13"/>
      <c r="S208" s="13"/>
      <c r="T208" s="13"/>
      <c r="U208" s="13"/>
      <c r="V208" s="20"/>
    </row>
    <row r="209" ht="15.75" customHeight="1">
      <c r="A209" s="13"/>
      <c r="B209" s="13"/>
      <c r="C209" s="16"/>
      <c r="D209" s="16"/>
      <c r="E209" s="16"/>
      <c r="F209" s="17"/>
      <c r="G209" s="13"/>
      <c r="H209" s="16"/>
      <c r="I209" s="16"/>
      <c r="J209" s="13"/>
      <c r="K209" s="13"/>
      <c r="L209" s="17"/>
      <c r="M209" s="13"/>
      <c r="N209" s="16"/>
      <c r="O209" s="16"/>
      <c r="P209" s="13"/>
      <c r="Q209" s="13"/>
      <c r="R209" s="13"/>
      <c r="S209" s="13"/>
      <c r="T209" s="13"/>
      <c r="U209" s="13"/>
      <c r="V209" s="20"/>
    </row>
    <row r="210" ht="15.75" customHeight="1">
      <c r="A210" s="13"/>
      <c r="B210" s="13"/>
      <c r="C210" s="16"/>
      <c r="D210" s="16"/>
      <c r="E210" s="16"/>
      <c r="F210" s="17"/>
      <c r="G210" s="13"/>
      <c r="H210" s="16"/>
      <c r="I210" s="16"/>
      <c r="J210" s="13"/>
      <c r="K210" s="13"/>
      <c r="L210" s="17"/>
      <c r="M210" s="13"/>
      <c r="N210" s="16"/>
      <c r="O210" s="16"/>
      <c r="P210" s="13"/>
      <c r="Q210" s="13"/>
      <c r="R210" s="13"/>
      <c r="S210" s="13"/>
      <c r="T210" s="13"/>
      <c r="U210" s="13"/>
      <c r="V210" s="20"/>
    </row>
    <row r="211" ht="15.75" customHeight="1">
      <c r="A211" s="13"/>
      <c r="B211" s="13"/>
      <c r="C211" s="16"/>
      <c r="D211" s="16"/>
      <c r="E211" s="16"/>
      <c r="F211" s="17"/>
      <c r="G211" s="13"/>
      <c r="H211" s="16"/>
      <c r="I211" s="16"/>
      <c r="J211" s="13"/>
      <c r="K211" s="13"/>
      <c r="L211" s="17"/>
      <c r="M211" s="13"/>
      <c r="N211" s="16"/>
      <c r="O211" s="16"/>
      <c r="P211" s="13"/>
      <c r="Q211" s="13"/>
      <c r="R211" s="13"/>
      <c r="S211" s="13"/>
      <c r="T211" s="13"/>
      <c r="U211" s="13"/>
      <c r="V211" s="20"/>
    </row>
    <row r="212" ht="15.75" customHeight="1">
      <c r="A212" s="13"/>
      <c r="B212" s="13"/>
      <c r="C212" s="16"/>
      <c r="D212" s="16"/>
      <c r="E212" s="16"/>
      <c r="F212" s="17"/>
      <c r="G212" s="13"/>
      <c r="H212" s="16"/>
      <c r="I212" s="16"/>
      <c r="J212" s="13"/>
      <c r="K212" s="13"/>
      <c r="L212" s="17"/>
      <c r="M212" s="13"/>
      <c r="N212" s="16"/>
      <c r="O212" s="16"/>
      <c r="P212" s="13"/>
      <c r="Q212" s="13"/>
      <c r="R212" s="13"/>
      <c r="S212" s="13"/>
      <c r="T212" s="13"/>
      <c r="U212" s="13"/>
      <c r="V212" s="20"/>
    </row>
    <row r="213" ht="15.75" customHeight="1">
      <c r="A213" s="13"/>
      <c r="B213" s="13"/>
      <c r="C213" s="16"/>
      <c r="D213" s="16"/>
      <c r="E213" s="16"/>
      <c r="F213" s="17"/>
      <c r="G213" s="13"/>
      <c r="H213" s="16"/>
      <c r="I213" s="16"/>
      <c r="J213" s="13"/>
      <c r="K213" s="13"/>
      <c r="L213" s="17"/>
      <c r="M213" s="13"/>
      <c r="N213" s="16"/>
      <c r="O213" s="16"/>
      <c r="P213" s="13"/>
      <c r="Q213" s="13"/>
      <c r="R213" s="13"/>
      <c r="S213" s="13"/>
      <c r="T213" s="13"/>
      <c r="U213" s="13"/>
      <c r="V213" s="20"/>
    </row>
    <row r="214" ht="15.75" customHeight="1">
      <c r="A214" s="13"/>
      <c r="B214" s="13"/>
      <c r="C214" s="16"/>
      <c r="D214" s="16"/>
      <c r="E214" s="16"/>
      <c r="F214" s="17"/>
      <c r="G214" s="13"/>
      <c r="H214" s="16"/>
      <c r="I214" s="16"/>
      <c r="J214" s="13"/>
      <c r="K214" s="13"/>
      <c r="L214" s="17"/>
      <c r="M214" s="13"/>
      <c r="N214" s="16"/>
      <c r="O214" s="16"/>
      <c r="P214" s="13"/>
      <c r="Q214" s="13"/>
      <c r="R214" s="13"/>
      <c r="S214" s="13"/>
      <c r="T214" s="13"/>
      <c r="U214" s="13"/>
      <c r="V214" s="20"/>
    </row>
    <row r="215" ht="15.75" customHeight="1">
      <c r="A215" s="13"/>
      <c r="B215" s="13"/>
      <c r="C215" s="16"/>
      <c r="D215" s="16"/>
      <c r="E215" s="16"/>
      <c r="F215" s="17"/>
      <c r="G215" s="13"/>
      <c r="H215" s="16"/>
      <c r="I215" s="16"/>
      <c r="J215" s="13"/>
      <c r="K215" s="13"/>
      <c r="L215" s="17"/>
      <c r="M215" s="13"/>
      <c r="N215" s="16"/>
      <c r="O215" s="16"/>
      <c r="P215" s="13"/>
      <c r="Q215" s="13"/>
      <c r="R215" s="13"/>
      <c r="S215" s="13"/>
      <c r="T215" s="13"/>
      <c r="U215" s="13"/>
      <c r="V215" s="20"/>
    </row>
    <row r="216" ht="15.75" customHeight="1">
      <c r="A216" s="13"/>
      <c r="B216" s="13"/>
      <c r="C216" s="16"/>
      <c r="D216" s="16"/>
      <c r="E216" s="16"/>
      <c r="F216" s="17"/>
      <c r="G216" s="13"/>
      <c r="H216" s="16"/>
      <c r="I216" s="16"/>
      <c r="J216" s="13"/>
      <c r="K216" s="13"/>
      <c r="L216" s="17"/>
      <c r="M216" s="13"/>
      <c r="N216" s="16"/>
      <c r="O216" s="16"/>
      <c r="P216" s="13"/>
      <c r="Q216" s="13"/>
      <c r="R216" s="13"/>
      <c r="S216" s="13"/>
      <c r="T216" s="13"/>
      <c r="U216" s="13"/>
      <c r="V216" s="20"/>
    </row>
    <row r="217" ht="15.75" customHeight="1">
      <c r="A217" s="13"/>
      <c r="B217" s="13"/>
      <c r="C217" s="16"/>
      <c r="D217" s="16"/>
      <c r="E217" s="16"/>
      <c r="F217" s="17"/>
      <c r="G217" s="13"/>
      <c r="H217" s="16"/>
      <c r="I217" s="16"/>
      <c r="J217" s="13"/>
      <c r="K217" s="13"/>
      <c r="L217" s="17"/>
      <c r="M217" s="13"/>
      <c r="N217" s="16"/>
      <c r="O217" s="16"/>
      <c r="P217" s="13"/>
      <c r="Q217" s="13"/>
      <c r="R217" s="13"/>
      <c r="S217" s="13"/>
      <c r="T217" s="13"/>
      <c r="U217" s="13"/>
      <c r="V217" s="20"/>
    </row>
    <row r="218" ht="15.75" customHeight="1">
      <c r="A218" s="13"/>
      <c r="B218" s="13"/>
      <c r="C218" s="16"/>
      <c r="D218" s="16"/>
      <c r="E218" s="16"/>
      <c r="F218" s="17"/>
      <c r="G218" s="13"/>
      <c r="H218" s="16"/>
      <c r="I218" s="16"/>
      <c r="J218" s="13"/>
      <c r="K218" s="13"/>
      <c r="L218" s="17"/>
      <c r="M218" s="13"/>
      <c r="N218" s="16"/>
      <c r="O218" s="16"/>
      <c r="P218" s="13"/>
      <c r="Q218" s="13"/>
      <c r="R218" s="13"/>
      <c r="S218" s="13"/>
      <c r="T218" s="13"/>
      <c r="U218" s="13"/>
      <c r="V218" s="20"/>
    </row>
    <row r="219" ht="15.75" customHeight="1">
      <c r="A219" s="13"/>
      <c r="B219" s="13"/>
      <c r="C219" s="16"/>
      <c r="D219" s="16"/>
      <c r="E219" s="16"/>
      <c r="F219" s="17"/>
      <c r="G219" s="13"/>
      <c r="H219" s="16"/>
      <c r="I219" s="16"/>
      <c r="J219" s="13"/>
      <c r="K219" s="13"/>
      <c r="L219" s="17"/>
      <c r="M219" s="13"/>
      <c r="N219" s="16"/>
      <c r="O219" s="16"/>
      <c r="P219" s="13"/>
      <c r="Q219" s="13"/>
      <c r="R219" s="13"/>
      <c r="S219" s="13"/>
      <c r="T219" s="13"/>
      <c r="U219" s="13"/>
      <c r="V219" s="20"/>
    </row>
    <row r="220" ht="15.75" customHeight="1">
      <c r="A220" s="27"/>
      <c r="B220" s="27"/>
      <c r="F220" s="27"/>
      <c r="G220" s="27"/>
      <c r="J220" s="27"/>
      <c r="L220" s="27"/>
      <c r="M220" s="27"/>
      <c r="P220" s="27"/>
      <c r="Q220" s="27"/>
      <c r="R220" s="27"/>
      <c r="S220" s="27"/>
      <c r="T220" s="27"/>
      <c r="U220" s="27"/>
    </row>
    <row r="221" ht="15.75" customHeight="1">
      <c r="A221" s="27"/>
      <c r="B221" s="27"/>
      <c r="F221" s="27"/>
      <c r="G221" s="27"/>
      <c r="J221" s="27"/>
      <c r="L221" s="27"/>
      <c r="M221" s="27"/>
      <c r="P221" s="27"/>
      <c r="Q221" s="27"/>
      <c r="R221" s="27"/>
      <c r="S221" s="27"/>
      <c r="T221" s="27"/>
      <c r="U221" s="27"/>
    </row>
    <row r="222" ht="15.75" customHeight="1">
      <c r="A222" s="27"/>
      <c r="B222" s="27"/>
      <c r="F222" s="27"/>
      <c r="G222" s="27"/>
      <c r="J222" s="27"/>
      <c r="L222" s="27"/>
      <c r="M222" s="27"/>
      <c r="P222" s="27"/>
      <c r="Q222" s="27"/>
      <c r="R222" s="27"/>
      <c r="S222" s="27"/>
      <c r="T222" s="27"/>
      <c r="U222" s="27"/>
    </row>
    <row r="223" ht="15.75" customHeight="1">
      <c r="A223" s="27"/>
      <c r="B223" s="27"/>
      <c r="F223" s="27"/>
      <c r="G223" s="27"/>
      <c r="J223" s="27"/>
      <c r="L223" s="27"/>
      <c r="M223" s="27"/>
      <c r="P223" s="27"/>
      <c r="Q223" s="27"/>
      <c r="R223" s="27"/>
      <c r="S223" s="27"/>
      <c r="T223" s="27"/>
      <c r="U223" s="27"/>
    </row>
    <row r="224" ht="15.75" customHeight="1">
      <c r="A224" s="27"/>
      <c r="B224" s="27"/>
      <c r="F224" s="27"/>
      <c r="G224" s="27"/>
      <c r="J224" s="27"/>
      <c r="L224" s="27"/>
      <c r="M224" s="27"/>
      <c r="P224" s="27"/>
      <c r="Q224" s="27"/>
      <c r="R224" s="27"/>
      <c r="S224" s="27"/>
      <c r="T224" s="27"/>
      <c r="U224" s="27"/>
    </row>
    <row r="225" ht="15.75" customHeight="1">
      <c r="A225" s="27"/>
      <c r="B225" s="27"/>
      <c r="F225" s="27"/>
      <c r="G225" s="27"/>
      <c r="J225" s="27"/>
      <c r="L225" s="27"/>
      <c r="M225" s="27"/>
      <c r="P225" s="27"/>
      <c r="Q225" s="27"/>
      <c r="R225" s="27"/>
      <c r="S225" s="27"/>
      <c r="T225" s="27"/>
      <c r="U225" s="27"/>
    </row>
    <row r="226" ht="15.75" customHeight="1">
      <c r="A226" s="27"/>
      <c r="B226" s="27"/>
      <c r="F226" s="27"/>
      <c r="G226" s="27"/>
      <c r="J226" s="27"/>
      <c r="L226" s="27"/>
      <c r="M226" s="27"/>
      <c r="P226" s="27"/>
      <c r="Q226" s="27"/>
      <c r="R226" s="27"/>
      <c r="S226" s="27"/>
      <c r="T226" s="27"/>
      <c r="U226" s="27"/>
    </row>
    <row r="227" ht="15.75" customHeight="1">
      <c r="A227" s="27"/>
      <c r="B227" s="27"/>
      <c r="F227" s="27"/>
      <c r="G227" s="27"/>
      <c r="J227" s="27"/>
      <c r="L227" s="27"/>
      <c r="M227" s="27"/>
      <c r="P227" s="27"/>
      <c r="Q227" s="27"/>
      <c r="R227" s="27"/>
      <c r="S227" s="27"/>
      <c r="T227" s="27"/>
      <c r="U227" s="27"/>
    </row>
    <row r="228" ht="15.75" customHeight="1">
      <c r="A228" s="27"/>
      <c r="B228" s="27"/>
      <c r="F228" s="27"/>
      <c r="G228" s="27"/>
      <c r="J228" s="27"/>
      <c r="L228" s="27"/>
      <c r="M228" s="27"/>
      <c r="P228" s="27"/>
      <c r="Q228" s="27"/>
      <c r="R228" s="27"/>
      <c r="S228" s="27"/>
      <c r="T228" s="27"/>
      <c r="U228" s="27"/>
    </row>
    <row r="229" ht="15.75" customHeight="1">
      <c r="A229" s="27"/>
      <c r="B229" s="27"/>
      <c r="F229" s="27"/>
      <c r="G229" s="27"/>
      <c r="J229" s="27"/>
      <c r="L229" s="27"/>
      <c r="M229" s="27"/>
      <c r="P229" s="27"/>
      <c r="Q229" s="27"/>
      <c r="R229" s="27"/>
      <c r="S229" s="27"/>
      <c r="T229" s="27"/>
      <c r="U229" s="27"/>
    </row>
    <row r="230" ht="15.75" customHeight="1">
      <c r="A230" s="27"/>
      <c r="B230" s="27"/>
      <c r="F230" s="27"/>
      <c r="G230" s="27"/>
      <c r="J230" s="27"/>
      <c r="L230" s="27"/>
      <c r="M230" s="27"/>
      <c r="P230" s="27"/>
      <c r="Q230" s="27"/>
      <c r="R230" s="27"/>
      <c r="S230" s="27"/>
      <c r="T230" s="27"/>
      <c r="U230" s="27"/>
    </row>
    <row r="231" ht="15.75" customHeight="1">
      <c r="A231" s="27"/>
      <c r="B231" s="27"/>
      <c r="F231" s="27"/>
      <c r="G231" s="27"/>
      <c r="J231" s="27"/>
      <c r="L231" s="27"/>
      <c r="M231" s="27"/>
      <c r="P231" s="27"/>
      <c r="Q231" s="27"/>
      <c r="R231" s="27"/>
      <c r="S231" s="27"/>
      <c r="T231" s="27"/>
      <c r="U231" s="27"/>
    </row>
    <row r="232" ht="15.75" customHeight="1">
      <c r="A232" s="27"/>
      <c r="B232" s="27"/>
      <c r="F232" s="27"/>
      <c r="G232" s="27"/>
      <c r="J232" s="27"/>
      <c r="L232" s="27"/>
      <c r="M232" s="27"/>
      <c r="P232" s="27"/>
      <c r="Q232" s="27"/>
      <c r="R232" s="27"/>
      <c r="S232" s="27"/>
      <c r="T232" s="27"/>
      <c r="U232" s="27"/>
    </row>
    <row r="233" ht="15.75" customHeight="1">
      <c r="A233" s="27"/>
      <c r="B233" s="27"/>
      <c r="F233" s="27"/>
      <c r="G233" s="27"/>
      <c r="J233" s="27"/>
      <c r="L233" s="27"/>
      <c r="M233" s="27"/>
      <c r="P233" s="27"/>
      <c r="Q233" s="27"/>
      <c r="R233" s="27"/>
      <c r="S233" s="27"/>
      <c r="T233" s="27"/>
      <c r="U233" s="27"/>
    </row>
    <row r="234" ht="15.75" customHeight="1">
      <c r="A234" s="27"/>
      <c r="B234" s="27"/>
      <c r="F234" s="27"/>
      <c r="G234" s="27"/>
      <c r="J234" s="27"/>
      <c r="L234" s="27"/>
      <c r="M234" s="27"/>
      <c r="P234" s="27"/>
      <c r="Q234" s="27"/>
      <c r="R234" s="27"/>
      <c r="S234" s="27"/>
      <c r="T234" s="27"/>
      <c r="U234" s="27"/>
    </row>
    <row r="235" ht="15.75" customHeight="1">
      <c r="A235" s="27"/>
      <c r="B235" s="27"/>
      <c r="F235" s="27"/>
      <c r="G235" s="27"/>
      <c r="J235" s="27"/>
      <c r="L235" s="27"/>
      <c r="M235" s="27"/>
      <c r="P235" s="27"/>
      <c r="Q235" s="27"/>
      <c r="R235" s="27"/>
      <c r="S235" s="27"/>
      <c r="T235" s="27"/>
      <c r="U235" s="27"/>
    </row>
    <row r="236" ht="15.75" customHeight="1">
      <c r="A236" s="27"/>
      <c r="B236" s="27"/>
      <c r="F236" s="27"/>
      <c r="G236" s="27"/>
      <c r="J236" s="27"/>
      <c r="L236" s="27"/>
      <c r="M236" s="27"/>
      <c r="P236" s="27"/>
      <c r="Q236" s="27"/>
      <c r="R236" s="27"/>
      <c r="S236" s="27"/>
      <c r="T236" s="27"/>
      <c r="U236" s="27"/>
    </row>
    <row r="237" ht="15.75" customHeight="1">
      <c r="A237" s="27"/>
      <c r="B237" s="27"/>
      <c r="F237" s="27"/>
      <c r="G237" s="27"/>
      <c r="J237" s="27"/>
      <c r="L237" s="27"/>
      <c r="M237" s="27"/>
      <c r="P237" s="27"/>
      <c r="Q237" s="27"/>
      <c r="R237" s="27"/>
      <c r="S237" s="27"/>
      <c r="T237" s="27"/>
      <c r="U237" s="27"/>
    </row>
    <row r="238" ht="15.75" customHeight="1">
      <c r="A238" s="27"/>
      <c r="B238" s="27"/>
      <c r="F238" s="27"/>
      <c r="G238" s="27"/>
      <c r="J238" s="27"/>
      <c r="L238" s="27"/>
      <c r="M238" s="27"/>
      <c r="P238" s="27"/>
      <c r="Q238" s="27"/>
      <c r="R238" s="27"/>
      <c r="S238" s="27"/>
      <c r="T238" s="27"/>
      <c r="U238" s="27"/>
    </row>
    <row r="239" ht="15.75" customHeight="1">
      <c r="A239" s="27"/>
      <c r="B239" s="27"/>
      <c r="F239" s="27"/>
      <c r="G239" s="27"/>
      <c r="J239" s="27"/>
      <c r="L239" s="27"/>
      <c r="M239" s="27"/>
      <c r="P239" s="27"/>
      <c r="Q239" s="27"/>
      <c r="R239" s="27"/>
      <c r="S239" s="27"/>
      <c r="T239" s="27"/>
      <c r="U239" s="27"/>
    </row>
    <row r="240" ht="15.75" customHeight="1">
      <c r="A240" s="27"/>
      <c r="B240" s="27"/>
      <c r="F240" s="27"/>
      <c r="G240" s="27"/>
      <c r="J240" s="27"/>
      <c r="L240" s="27"/>
      <c r="M240" s="27"/>
      <c r="P240" s="27"/>
      <c r="Q240" s="27"/>
      <c r="R240" s="27"/>
      <c r="S240" s="27"/>
      <c r="T240" s="27"/>
      <c r="U240" s="27"/>
    </row>
    <row r="241" ht="15.75" customHeight="1">
      <c r="A241" s="27"/>
      <c r="B241" s="27"/>
      <c r="F241" s="27"/>
      <c r="G241" s="27"/>
      <c r="J241" s="27"/>
      <c r="L241" s="27"/>
      <c r="M241" s="27"/>
      <c r="P241" s="27"/>
      <c r="Q241" s="27"/>
      <c r="R241" s="27"/>
      <c r="S241" s="27"/>
      <c r="T241" s="27"/>
      <c r="U241" s="27"/>
    </row>
    <row r="242" ht="15.75" customHeight="1">
      <c r="A242" s="27"/>
      <c r="B242" s="27"/>
      <c r="F242" s="27"/>
      <c r="G242" s="27"/>
      <c r="J242" s="27"/>
      <c r="L242" s="27"/>
      <c r="M242" s="27"/>
      <c r="P242" s="27"/>
      <c r="Q242" s="27"/>
      <c r="R242" s="27"/>
      <c r="S242" s="27"/>
      <c r="T242" s="27"/>
      <c r="U242" s="27"/>
    </row>
    <row r="243" ht="15.75" customHeight="1">
      <c r="A243" s="27"/>
      <c r="B243" s="27"/>
      <c r="F243" s="27"/>
      <c r="G243" s="27"/>
      <c r="J243" s="27"/>
      <c r="L243" s="27"/>
      <c r="M243" s="27"/>
      <c r="P243" s="27"/>
      <c r="Q243" s="27"/>
      <c r="R243" s="27"/>
      <c r="S243" s="27"/>
      <c r="T243" s="27"/>
      <c r="U243" s="27"/>
    </row>
    <row r="244" ht="15.75" customHeight="1">
      <c r="A244" s="27"/>
      <c r="B244" s="27"/>
      <c r="F244" s="27"/>
      <c r="G244" s="27"/>
      <c r="J244" s="27"/>
      <c r="L244" s="27"/>
      <c r="M244" s="27"/>
      <c r="P244" s="27"/>
      <c r="Q244" s="27"/>
      <c r="R244" s="27"/>
      <c r="S244" s="27"/>
      <c r="T244" s="27"/>
      <c r="U244" s="27"/>
    </row>
    <row r="245" ht="15.75" customHeight="1">
      <c r="A245" s="27"/>
      <c r="B245" s="27"/>
      <c r="F245" s="27"/>
      <c r="G245" s="27"/>
      <c r="J245" s="27"/>
      <c r="L245" s="27"/>
      <c r="M245" s="27"/>
      <c r="P245" s="27"/>
      <c r="Q245" s="27"/>
      <c r="R245" s="27"/>
      <c r="S245" s="27"/>
      <c r="T245" s="27"/>
      <c r="U245" s="27"/>
    </row>
    <row r="246" ht="15.75" customHeight="1">
      <c r="A246" s="27"/>
      <c r="B246" s="27"/>
      <c r="F246" s="27"/>
      <c r="G246" s="27"/>
      <c r="J246" s="27"/>
      <c r="L246" s="27"/>
      <c r="M246" s="27"/>
      <c r="P246" s="27"/>
      <c r="Q246" s="27"/>
      <c r="R246" s="27"/>
      <c r="S246" s="27"/>
      <c r="T246" s="27"/>
      <c r="U246" s="27"/>
    </row>
    <row r="247" ht="15.75" customHeight="1">
      <c r="A247" s="27"/>
      <c r="B247" s="27"/>
      <c r="F247" s="27"/>
      <c r="G247" s="27"/>
      <c r="J247" s="27"/>
      <c r="L247" s="27"/>
      <c r="M247" s="27"/>
      <c r="P247" s="27"/>
      <c r="Q247" s="27"/>
      <c r="R247" s="27"/>
      <c r="S247" s="27"/>
      <c r="T247" s="27"/>
      <c r="U247" s="27"/>
    </row>
    <row r="248" ht="15.75" customHeight="1">
      <c r="A248" s="27"/>
      <c r="B248" s="27"/>
      <c r="F248" s="27"/>
      <c r="G248" s="27"/>
      <c r="J248" s="27"/>
      <c r="L248" s="27"/>
      <c r="M248" s="27"/>
      <c r="P248" s="27"/>
      <c r="Q248" s="27"/>
      <c r="R248" s="27"/>
      <c r="S248" s="27"/>
      <c r="T248" s="27"/>
      <c r="U248" s="27"/>
    </row>
    <row r="249" ht="15.75" customHeight="1">
      <c r="A249" s="27"/>
      <c r="B249" s="27"/>
      <c r="F249" s="27"/>
      <c r="G249" s="27"/>
      <c r="J249" s="27"/>
      <c r="L249" s="27"/>
      <c r="M249" s="27"/>
      <c r="P249" s="27"/>
      <c r="Q249" s="27"/>
      <c r="R249" s="27"/>
      <c r="S249" s="27"/>
      <c r="T249" s="27"/>
      <c r="U249" s="27"/>
    </row>
    <row r="250" ht="15.75" customHeight="1">
      <c r="A250" s="27"/>
      <c r="B250" s="27"/>
      <c r="F250" s="27"/>
      <c r="G250" s="27"/>
      <c r="J250" s="27"/>
      <c r="L250" s="27"/>
      <c r="M250" s="27"/>
      <c r="P250" s="27"/>
      <c r="Q250" s="27"/>
      <c r="R250" s="27"/>
      <c r="S250" s="27"/>
      <c r="T250" s="27"/>
      <c r="U250" s="27"/>
    </row>
    <row r="251" ht="15.75" customHeight="1">
      <c r="A251" s="27"/>
      <c r="B251" s="27"/>
      <c r="F251" s="27"/>
      <c r="G251" s="27"/>
      <c r="J251" s="27"/>
      <c r="L251" s="27"/>
      <c r="M251" s="27"/>
      <c r="P251" s="27"/>
      <c r="Q251" s="27"/>
      <c r="R251" s="27"/>
      <c r="S251" s="27"/>
      <c r="T251" s="27"/>
      <c r="U251" s="27"/>
    </row>
    <row r="252" ht="15.75" customHeight="1">
      <c r="A252" s="27"/>
      <c r="B252" s="27"/>
      <c r="F252" s="27"/>
      <c r="G252" s="27"/>
      <c r="J252" s="27"/>
      <c r="L252" s="27"/>
      <c r="M252" s="27"/>
      <c r="P252" s="27"/>
      <c r="Q252" s="27"/>
      <c r="R252" s="27"/>
      <c r="S252" s="27"/>
      <c r="T252" s="27"/>
      <c r="U252" s="27"/>
    </row>
    <row r="253" ht="15.75" customHeight="1">
      <c r="A253" s="27"/>
      <c r="B253" s="27"/>
      <c r="F253" s="27"/>
      <c r="G253" s="27"/>
      <c r="J253" s="27"/>
      <c r="L253" s="27"/>
      <c r="M253" s="27"/>
      <c r="P253" s="27"/>
      <c r="Q253" s="27"/>
      <c r="R253" s="27"/>
      <c r="S253" s="27"/>
      <c r="T253" s="27"/>
      <c r="U253" s="27"/>
    </row>
    <row r="254" ht="15.75" customHeight="1">
      <c r="A254" s="27"/>
      <c r="B254" s="27"/>
      <c r="F254" s="27"/>
      <c r="G254" s="27"/>
      <c r="J254" s="27"/>
      <c r="L254" s="27"/>
      <c r="M254" s="27"/>
      <c r="P254" s="27"/>
      <c r="Q254" s="27"/>
      <c r="R254" s="27"/>
      <c r="S254" s="27"/>
      <c r="T254" s="27"/>
      <c r="U254" s="27"/>
    </row>
    <row r="255" ht="15.75" customHeight="1">
      <c r="A255" s="27"/>
      <c r="B255" s="27"/>
      <c r="F255" s="27"/>
      <c r="G255" s="27"/>
      <c r="J255" s="27"/>
      <c r="L255" s="27"/>
      <c r="M255" s="27"/>
      <c r="P255" s="27"/>
      <c r="Q255" s="27"/>
      <c r="R255" s="27"/>
      <c r="S255" s="27"/>
      <c r="T255" s="27"/>
      <c r="U255" s="27"/>
    </row>
    <row r="256" ht="15.75" customHeight="1">
      <c r="A256" s="27"/>
      <c r="B256" s="27"/>
      <c r="F256" s="27"/>
      <c r="G256" s="27"/>
      <c r="J256" s="27"/>
      <c r="L256" s="27"/>
      <c r="M256" s="27"/>
      <c r="P256" s="27"/>
      <c r="Q256" s="27"/>
      <c r="R256" s="27"/>
      <c r="S256" s="27"/>
      <c r="T256" s="27"/>
      <c r="U256" s="27"/>
    </row>
    <row r="257" ht="15.75" customHeight="1">
      <c r="A257" s="27"/>
      <c r="B257" s="27"/>
      <c r="F257" s="27"/>
      <c r="G257" s="27"/>
      <c r="J257" s="27"/>
      <c r="L257" s="27"/>
      <c r="M257" s="27"/>
      <c r="P257" s="27"/>
      <c r="Q257" s="27"/>
      <c r="R257" s="27"/>
      <c r="S257" s="27"/>
      <c r="T257" s="27"/>
      <c r="U257" s="27"/>
    </row>
    <row r="258" ht="15.75" customHeight="1">
      <c r="A258" s="27"/>
      <c r="B258" s="27"/>
      <c r="F258" s="27"/>
      <c r="G258" s="27"/>
      <c r="J258" s="27"/>
      <c r="L258" s="27"/>
      <c r="M258" s="27"/>
      <c r="P258" s="27"/>
      <c r="Q258" s="27"/>
      <c r="R258" s="27"/>
      <c r="S258" s="27"/>
      <c r="T258" s="27"/>
      <c r="U258" s="27"/>
    </row>
    <row r="259" ht="15.75" customHeight="1">
      <c r="A259" s="27"/>
      <c r="B259" s="27"/>
      <c r="F259" s="27"/>
      <c r="G259" s="27"/>
      <c r="J259" s="27"/>
      <c r="L259" s="27"/>
      <c r="M259" s="27"/>
      <c r="P259" s="27"/>
      <c r="Q259" s="27"/>
      <c r="R259" s="27"/>
      <c r="S259" s="27"/>
      <c r="T259" s="27"/>
      <c r="U259" s="27"/>
    </row>
    <row r="260" ht="15.75" customHeight="1">
      <c r="A260" s="27"/>
      <c r="B260" s="27"/>
      <c r="F260" s="27"/>
      <c r="G260" s="27"/>
      <c r="J260" s="27"/>
      <c r="L260" s="27"/>
      <c r="M260" s="27"/>
      <c r="P260" s="27"/>
      <c r="Q260" s="27"/>
      <c r="R260" s="27"/>
      <c r="S260" s="27"/>
      <c r="T260" s="27"/>
      <c r="U260" s="27"/>
    </row>
    <row r="261" ht="15.75" customHeight="1">
      <c r="A261" s="27"/>
      <c r="B261" s="27"/>
      <c r="F261" s="27"/>
      <c r="G261" s="27"/>
      <c r="J261" s="27"/>
      <c r="L261" s="27"/>
      <c r="M261" s="27"/>
      <c r="P261" s="27"/>
      <c r="Q261" s="27"/>
      <c r="R261" s="27"/>
      <c r="S261" s="27"/>
      <c r="T261" s="27"/>
      <c r="U261" s="27"/>
    </row>
    <row r="262" ht="15.75" customHeight="1">
      <c r="A262" s="27"/>
      <c r="B262" s="27"/>
      <c r="F262" s="27"/>
      <c r="G262" s="27"/>
      <c r="J262" s="27"/>
      <c r="L262" s="27"/>
      <c r="M262" s="27"/>
      <c r="P262" s="27"/>
      <c r="Q262" s="27"/>
      <c r="R262" s="27"/>
      <c r="S262" s="27"/>
      <c r="T262" s="27"/>
      <c r="U262" s="27"/>
    </row>
    <row r="263" ht="15.75" customHeight="1">
      <c r="A263" s="27"/>
      <c r="B263" s="27"/>
      <c r="F263" s="27"/>
      <c r="G263" s="27"/>
      <c r="J263" s="27"/>
      <c r="L263" s="27"/>
      <c r="M263" s="27"/>
      <c r="P263" s="27"/>
      <c r="Q263" s="27"/>
      <c r="R263" s="27"/>
      <c r="S263" s="27"/>
      <c r="T263" s="27"/>
      <c r="U263" s="27"/>
    </row>
    <row r="264" ht="15.75" customHeight="1">
      <c r="A264" s="27"/>
      <c r="B264" s="27"/>
      <c r="F264" s="27"/>
      <c r="G264" s="27"/>
      <c r="J264" s="27"/>
      <c r="L264" s="27"/>
      <c r="M264" s="27"/>
      <c r="P264" s="27"/>
      <c r="Q264" s="27"/>
      <c r="R264" s="27"/>
      <c r="S264" s="27"/>
      <c r="T264" s="27"/>
      <c r="U264" s="27"/>
    </row>
    <row r="265" ht="15.75" customHeight="1">
      <c r="A265" s="27"/>
      <c r="B265" s="27"/>
      <c r="F265" s="27"/>
      <c r="G265" s="27"/>
      <c r="J265" s="27"/>
      <c r="L265" s="27"/>
      <c r="M265" s="27"/>
      <c r="P265" s="27"/>
      <c r="Q265" s="27"/>
      <c r="R265" s="27"/>
      <c r="S265" s="27"/>
      <c r="T265" s="27"/>
      <c r="U265" s="27"/>
    </row>
    <row r="266" ht="15.75" customHeight="1">
      <c r="A266" s="27"/>
      <c r="B266" s="27"/>
      <c r="F266" s="27"/>
      <c r="G266" s="27"/>
      <c r="J266" s="27"/>
      <c r="L266" s="27"/>
      <c r="M266" s="27"/>
      <c r="P266" s="27"/>
      <c r="Q266" s="27"/>
      <c r="R266" s="27"/>
      <c r="S266" s="27"/>
      <c r="T266" s="27"/>
      <c r="U266" s="27"/>
    </row>
    <row r="267" ht="15.75" customHeight="1">
      <c r="A267" s="27"/>
      <c r="B267" s="27"/>
      <c r="F267" s="27"/>
      <c r="G267" s="27"/>
      <c r="J267" s="27"/>
      <c r="L267" s="27"/>
      <c r="M267" s="27"/>
      <c r="P267" s="27"/>
      <c r="Q267" s="27"/>
      <c r="R267" s="27"/>
      <c r="S267" s="27"/>
      <c r="T267" s="27"/>
      <c r="U267" s="27"/>
    </row>
    <row r="268" ht="15.75" customHeight="1">
      <c r="A268" s="27"/>
      <c r="B268" s="27"/>
      <c r="F268" s="27"/>
      <c r="G268" s="27"/>
      <c r="J268" s="27"/>
      <c r="L268" s="27"/>
      <c r="M268" s="27"/>
      <c r="P268" s="27"/>
      <c r="Q268" s="27"/>
      <c r="R268" s="27"/>
      <c r="S268" s="27"/>
      <c r="T268" s="27"/>
      <c r="U268" s="27"/>
    </row>
    <row r="269" ht="15.75" customHeight="1">
      <c r="A269" s="27"/>
      <c r="B269" s="27"/>
      <c r="F269" s="27"/>
      <c r="G269" s="27"/>
      <c r="J269" s="27"/>
      <c r="L269" s="27"/>
      <c r="M269" s="27"/>
      <c r="P269" s="27"/>
      <c r="Q269" s="27"/>
      <c r="R269" s="27"/>
      <c r="S269" s="27"/>
      <c r="T269" s="27"/>
      <c r="U269" s="27"/>
    </row>
    <row r="270" ht="15.75" customHeight="1">
      <c r="A270" s="27"/>
      <c r="B270" s="27"/>
      <c r="F270" s="27"/>
      <c r="G270" s="27"/>
      <c r="J270" s="27"/>
      <c r="L270" s="27"/>
      <c r="M270" s="27"/>
      <c r="P270" s="27"/>
      <c r="Q270" s="27"/>
      <c r="R270" s="27"/>
      <c r="S270" s="27"/>
      <c r="T270" s="27"/>
      <c r="U270" s="27"/>
    </row>
    <row r="271" ht="15.75" customHeight="1">
      <c r="A271" s="27"/>
      <c r="B271" s="27"/>
      <c r="F271" s="27"/>
      <c r="G271" s="27"/>
      <c r="J271" s="27"/>
      <c r="L271" s="27"/>
      <c r="M271" s="27"/>
      <c r="P271" s="27"/>
      <c r="Q271" s="27"/>
      <c r="R271" s="27"/>
      <c r="S271" s="27"/>
      <c r="T271" s="27"/>
      <c r="U271" s="27"/>
    </row>
    <row r="272" ht="15.75" customHeight="1">
      <c r="A272" s="27"/>
      <c r="B272" s="27"/>
      <c r="F272" s="27"/>
      <c r="G272" s="27"/>
      <c r="J272" s="27"/>
      <c r="L272" s="27"/>
      <c r="M272" s="27"/>
      <c r="P272" s="27"/>
      <c r="Q272" s="27"/>
      <c r="R272" s="27"/>
      <c r="S272" s="27"/>
      <c r="T272" s="27"/>
      <c r="U272" s="27"/>
    </row>
    <row r="273" ht="15.75" customHeight="1">
      <c r="A273" s="27"/>
      <c r="B273" s="27"/>
      <c r="F273" s="27"/>
      <c r="G273" s="27"/>
      <c r="J273" s="27"/>
      <c r="L273" s="27"/>
      <c r="M273" s="27"/>
      <c r="P273" s="27"/>
      <c r="Q273" s="27"/>
      <c r="R273" s="27"/>
      <c r="S273" s="27"/>
      <c r="T273" s="27"/>
      <c r="U273" s="27"/>
    </row>
    <row r="274" ht="15.75" customHeight="1">
      <c r="A274" s="27"/>
      <c r="B274" s="27"/>
      <c r="F274" s="27"/>
      <c r="G274" s="27"/>
      <c r="J274" s="27"/>
      <c r="L274" s="27"/>
      <c r="M274" s="27"/>
      <c r="P274" s="27"/>
      <c r="Q274" s="27"/>
      <c r="R274" s="27"/>
      <c r="S274" s="27"/>
      <c r="T274" s="27"/>
      <c r="U274" s="27"/>
    </row>
    <row r="275" ht="15.75" customHeight="1">
      <c r="A275" s="27"/>
      <c r="B275" s="27"/>
      <c r="F275" s="27"/>
      <c r="G275" s="27"/>
      <c r="J275" s="27"/>
      <c r="L275" s="27"/>
      <c r="M275" s="27"/>
      <c r="P275" s="27"/>
      <c r="Q275" s="27"/>
      <c r="R275" s="27"/>
      <c r="S275" s="27"/>
      <c r="T275" s="27"/>
      <c r="U275" s="27"/>
    </row>
    <row r="276" ht="15.75" customHeight="1">
      <c r="A276" s="27"/>
      <c r="B276" s="27"/>
      <c r="F276" s="27"/>
      <c r="G276" s="27"/>
      <c r="J276" s="27"/>
      <c r="L276" s="27"/>
      <c r="M276" s="27"/>
      <c r="P276" s="27"/>
      <c r="Q276" s="27"/>
      <c r="R276" s="27"/>
      <c r="S276" s="27"/>
      <c r="T276" s="27"/>
      <c r="U276" s="27"/>
    </row>
    <row r="277" ht="15.75" customHeight="1">
      <c r="A277" s="27"/>
      <c r="B277" s="27"/>
      <c r="F277" s="27"/>
      <c r="G277" s="27"/>
      <c r="J277" s="27"/>
      <c r="L277" s="27"/>
      <c r="M277" s="27"/>
      <c r="P277" s="27"/>
      <c r="Q277" s="27"/>
      <c r="R277" s="27"/>
      <c r="S277" s="27"/>
      <c r="T277" s="27"/>
      <c r="U277" s="27"/>
    </row>
    <row r="278" ht="15.75" customHeight="1">
      <c r="A278" s="27"/>
      <c r="B278" s="27"/>
      <c r="F278" s="27"/>
      <c r="G278" s="27"/>
      <c r="J278" s="27"/>
      <c r="L278" s="27"/>
      <c r="M278" s="27"/>
      <c r="P278" s="27"/>
      <c r="Q278" s="27"/>
      <c r="R278" s="27"/>
      <c r="S278" s="27"/>
      <c r="T278" s="27"/>
      <c r="U278" s="27"/>
    </row>
    <row r="279" ht="15.75" customHeight="1">
      <c r="A279" s="27"/>
      <c r="B279" s="27"/>
      <c r="F279" s="27"/>
      <c r="G279" s="27"/>
      <c r="J279" s="27"/>
      <c r="L279" s="27"/>
      <c r="M279" s="27"/>
      <c r="P279" s="27"/>
      <c r="Q279" s="27"/>
      <c r="R279" s="27"/>
      <c r="S279" s="27"/>
      <c r="T279" s="27"/>
      <c r="U279" s="27"/>
    </row>
    <row r="280" ht="15.75" customHeight="1">
      <c r="A280" s="27"/>
      <c r="B280" s="27"/>
      <c r="F280" s="27"/>
      <c r="G280" s="27"/>
      <c r="J280" s="27"/>
      <c r="L280" s="27"/>
      <c r="M280" s="27"/>
      <c r="P280" s="27"/>
      <c r="Q280" s="27"/>
      <c r="R280" s="27"/>
      <c r="S280" s="27"/>
      <c r="T280" s="27"/>
      <c r="U280" s="27"/>
    </row>
    <row r="281" ht="15.75" customHeight="1">
      <c r="A281" s="27"/>
      <c r="B281" s="27"/>
      <c r="F281" s="27"/>
      <c r="G281" s="27"/>
      <c r="J281" s="27"/>
      <c r="L281" s="27"/>
      <c r="M281" s="27"/>
      <c r="P281" s="27"/>
      <c r="Q281" s="27"/>
      <c r="R281" s="27"/>
      <c r="S281" s="27"/>
      <c r="T281" s="27"/>
      <c r="U281" s="27"/>
    </row>
    <row r="282" ht="15.75" customHeight="1">
      <c r="A282" s="27"/>
      <c r="B282" s="27"/>
      <c r="F282" s="27"/>
      <c r="G282" s="27"/>
      <c r="J282" s="27"/>
      <c r="L282" s="27"/>
      <c r="M282" s="27"/>
      <c r="P282" s="27"/>
      <c r="Q282" s="27"/>
      <c r="R282" s="27"/>
      <c r="S282" s="27"/>
      <c r="T282" s="27"/>
      <c r="U282" s="27"/>
    </row>
    <row r="283" ht="15.75" customHeight="1">
      <c r="A283" s="27"/>
      <c r="B283" s="27"/>
      <c r="F283" s="27"/>
      <c r="G283" s="27"/>
      <c r="J283" s="27"/>
      <c r="L283" s="27"/>
      <c r="M283" s="27"/>
      <c r="P283" s="27"/>
      <c r="Q283" s="27"/>
      <c r="R283" s="27"/>
      <c r="S283" s="27"/>
      <c r="T283" s="27"/>
      <c r="U283" s="27"/>
    </row>
    <row r="284" ht="15.75" customHeight="1">
      <c r="A284" s="27"/>
      <c r="B284" s="27"/>
      <c r="F284" s="27"/>
      <c r="G284" s="27"/>
      <c r="J284" s="27"/>
      <c r="L284" s="27"/>
      <c r="M284" s="27"/>
      <c r="P284" s="27"/>
      <c r="Q284" s="27"/>
      <c r="R284" s="27"/>
      <c r="S284" s="27"/>
      <c r="T284" s="27"/>
      <c r="U284" s="27"/>
    </row>
    <row r="285" ht="15.75" customHeight="1">
      <c r="A285" s="27"/>
      <c r="B285" s="27"/>
      <c r="F285" s="27"/>
      <c r="G285" s="27"/>
      <c r="J285" s="27"/>
      <c r="L285" s="27"/>
      <c r="M285" s="27"/>
      <c r="P285" s="27"/>
      <c r="Q285" s="27"/>
      <c r="R285" s="27"/>
      <c r="S285" s="27"/>
      <c r="T285" s="27"/>
      <c r="U285" s="27"/>
    </row>
    <row r="286" ht="15.75" customHeight="1">
      <c r="A286" s="27"/>
      <c r="B286" s="27"/>
      <c r="F286" s="27"/>
      <c r="G286" s="27"/>
      <c r="J286" s="27"/>
      <c r="L286" s="27"/>
      <c r="M286" s="27"/>
      <c r="P286" s="27"/>
      <c r="Q286" s="27"/>
      <c r="R286" s="27"/>
      <c r="S286" s="27"/>
      <c r="T286" s="27"/>
      <c r="U286" s="27"/>
    </row>
    <row r="287" ht="15.75" customHeight="1">
      <c r="A287" s="27"/>
      <c r="B287" s="27"/>
      <c r="F287" s="27"/>
      <c r="G287" s="27"/>
      <c r="J287" s="27"/>
      <c r="L287" s="27"/>
      <c r="M287" s="27"/>
      <c r="P287" s="27"/>
      <c r="Q287" s="27"/>
      <c r="R287" s="27"/>
      <c r="S287" s="27"/>
      <c r="T287" s="27"/>
      <c r="U287" s="27"/>
    </row>
    <row r="288" ht="15.75" customHeight="1">
      <c r="A288" s="27"/>
      <c r="B288" s="27"/>
      <c r="F288" s="27"/>
      <c r="G288" s="27"/>
      <c r="J288" s="27"/>
      <c r="L288" s="27"/>
      <c r="M288" s="27"/>
      <c r="P288" s="27"/>
      <c r="Q288" s="27"/>
      <c r="R288" s="27"/>
      <c r="S288" s="27"/>
      <c r="T288" s="27"/>
      <c r="U288" s="27"/>
    </row>
    <row r="289" ht="15.75" customHeight="1">
      <c r="A289" s="27"/>
      <c r="B289" s="27"/>
      <c r="F289" s="27"/>
      <c r="G289" s="27"/>
      <c r="J289" s="27"/>
      <c r="L289" s="27"/>
      <c r="M289" s="27"/>
      <c r="P289" s="27"/>
      <c r="Q289" s="27"/>
      <c r="R289" s="27"/>
      <c r="S289" s="27"/>
      <c r="T289" s="27"/>
      <c r="U289" s="27"/>
    </row>
    <row r="290" ht="15.75" customHeight="1">
      <c r="A290" s="27"/>
      <c r="B290" s="27"/>
      <c r="F290" s="27"/>
      <c r="G290" s="27"/>
      <c r="J290" s="27"/>
      <c r="L290" s="27"/>
      <c r="M290" s="27"/>
      <c r="P290" s="27"/>
      <c r="Q290" s="27"/>
      <c r="R290" s="27"/>
      <c r="S290" s="27"/>
      <c r="T290" s="27"/>
      <c r="U290" s="27"/>
    </row>
    <row r="291" ht="15.75" customHeight="1">
      <c r="A291" s="27"/>
      <c r="B291" s="27"/>
      <c r="F291" s="27"/>
      <c r="G291" s="27"/>
      <c r="J291" s="27"/>
      <c r="L291" s="27"/>
      <c r="M291" s="27"/>
      <c r="P291" s="27"/>
      <c r="Q291" s="27"/>
      <c r="R291" s="27"/>
      <c r="S291" s="27"/>
      <c r="T291" s="27"/>
      <c r="U291" s="27"/>
    </row>
    <row r="292" ht="15.75" customHeight="1">
      <c r="A292" s="27"/>
      <c r="B292" s="27"/>
      <c r="F292" s="27"/>
      <c r="G292" s="27"/>
      <c r="J292" s="27"/>
      <c r="L292" s="27"/>
      <c r="M292" s="27"/>
      <c r="P292" s="27"/>
      <c r="Q292" s="27"/>
      <c r="R292" s="27"/>
      <c r="S292" s="27"/>
      <c r="T292" s="27"/>
      <c r="U292" s="27"/>
    </row>
    <row r="293" ht="15.75" customHeight="1">
      <c r="A293" s="27"/>
      <c r="B293" s="27"/>
      <c r="F293" s="27"/>
      <c r="G293" s="27"/>
      <c r="J293" s="27"/>
      <c r="L293" s="27"/>
      <c r="M293" s="27"/>
      <c r="P293" s="27"/>
      <c r="Q293" s="27"/>
      <c r="R293" s="27"/>
      <c r="S293" s="27"/>
      <c r="T293" s="27"/>
      <c r="U293" s="27"/>
    </row>
    <row r="294" ht="15.75" customHeight="1">
      <c r="A294" s="27"/>
      <c r="B294" s="27"/>
      <c r="F294" s="27"/>
      <c r="G294" s="27"/>
      <c r="J294" s="27"/>
      <c r="L294" s="27"/>
      <c r="M294" s="27"/>
      <c r="P294" s="27"/>
      <c r="Q294" s="27"/>
      <c r="R294" s="27"/>
      <c r="S294" s="27"/>
      <c r="T294" s="27"/>
      <c r="U294" s="27"/>
    </row>
    <row r="295" ht="15.75" customHeight="1">
      <c r="A295" s="27"/>
      <c r="B295" s="27"/>
      <c r="F295" s="27"/>
      <c r="G295" s="27"/>
      <c r="J295" s="27"/>
      <c r="L295" s="27"/>
      <c r="M295" s="27"/>
      <c r="P295" s="27"/>
      <c r="Q295" s="27"/>
      <c r="R295" s="27"/>
      <c r="S295" s="27"/>
      <c r="T295" s="27"/>
      <c r="U295" s="27"/>
    </row>
    <row r="296" ht="15.75" customHeight="1">
      <c r="A296" s="27"/>
      <c r="B296" s="27"/>
      <c r="F296" s="27"/>
      <c r="G296" s="27"/>
      <c r="J296" s="27"/>
      <c r="L296" s="27"/>
      <c r="M296" s="27"/>
      <c r="P296" s="27"/>
      <c r="Q296" s="27"/>
      <c r="R296" s="27"/>
      <c r="S296" s="27"/>
      <c r="T296" s="27"/>
      <c r="U296" s="27"/>
    </row>
    <row r="297" ht="15.75" customHeight="1">
      <c r="A297" s="27"/>
      <c r="B297" s="27"/>
      <c r="F297" s="27"/>
      <c r="G297" s="27"/>
      <c r="J297" s="27"/>
      <c r="L297" s="27"/>
      <c r="M297" s="27"/>
      <c r="P297" s="27"/>
      <c r="Q297" s="27"/>
      <c r="R297" s="27"/>
      <c r="S297" s="27"/>
      <c r="T297" s="27"/>
      <c r="U297" s="27"/>
    </row>
    <row r="298" ht="15.75" customHeight="1">
      <c r="A298" s="27"/>
      <c r="B298" s="27"/>
      <c r="F298" s="27"/>
      <c r="G298" s="27"/>
      <c r="J298" s="27"/>
      <c r="L298" s="27"/>
      <c r="M298" s="27"/>
      <c r="P298" s="27"/>
      <c r="Q298" s="27"/>
      <c r="R298" s="27"/>
      <c r="S298" s="27"/>
      <c r="T298" s="27"/>
      <c r="U298" s="27"/>
    </row>
    <row r="299" ht="15.75" customHeight="1">
      <c r="A299" s="27"/>
      <c r="B299" s="27"/>
      <c r="F299" s="27"/>
      <c r="G299" s="27"/>
      <c r="J299" s="27"/>
      <c r="L299" s="27"/>
      <c r="M299" s="27"/>
      <c r="P299" s="27"/>
      <c r="Q299" s="27"/>
      <c r="R299" s="27"/>
      <c r="S299" s="27"/>
      <c r="T299" s="27"/>
      <c r="U299" s="27"/>
    </row>
    <row r="300" ht="15.75" customHeight="1">
      <c r="A300" s="27"/>
      <c r="B300" s="27"/>
      <c r="F300" s="27"/>
      <c r="G300" s="27"/>
      <c r="J300" s="27"/>
      <c r="L300" s="27"/>
      <c r="M300" s="27"/>
      <c r="P300" s="27"/>
      <c r="Q300" s="27"/>
      <c r="R300" s="27"/>
      <c r="S300" s="27"/>
      <c r="T300" s="27"/>
      <c r="U300" s="27"/>
    </row>
    <row r="301" ht="15.75" customHeight="1">
      <c r="A301" s="27"/>
      <c r="B301" s="27"/>
      <c r="F301" s="27"/>
      <c r="G301" s="27"/>
      <c r="J301" s="27"/>
      <c r="L301" s="27"/>
      <c r="M301" s="27"/>
      <c r="P301" s="27"/>
      <c r="Q301" s="27"/>
      <c r="R301" s="27"/>
      <c r="S301" s="27"/>
      <c r="T301" s="27"/>
      <c r="U301" s="27"/>
    </row>
    <row r="302" ht="15.75" customHeight="1">
      <c r="A302" s="27"/>
      <c r="B302" s="27"/>
      <c r="F302" s="27"/>
      <c r="G302" s="27"/>
      <c r="J302" s="27"/>
      <c r="L302" s="27"/>
      <c r="M302" s="27"/>
      <c r="P302" s="27"/>
      <c r="Q302" s="27"/>
      <c r="R302" s="27"/>
      <c r="S302" s="27"/>
      <c r="T302" s="27"/>
      <c r="U302" s="27"/>
    </row>
    <row r="303" ht="15.75" customHeight="1">
      <c r="A303" s="27"/>
      <c r="B303" s="27"/>
      <c r="F303" s="27"/>
      <c r="G303" s="27"/>
      <c r="J303" s="27"/>
      <c r="L303" s="27"/>
      <c r="M303" s="27"/>
      <c r="P303" s="27"/>
      <c r="Q303" s="27"/>
      <c r="R303" s="27"/>
      <c r="S303" s="27"/>
      <c r="T303" s="27"/>
      <c r="U303" s="27"/>
    </row>
    <row r="304" ht="15.75" customHeight="1">
      <c r="A304" s="27"/>
      <c r="B304" s="27"/>
      <c r="F304" s="27"/>
      <c r="G304" s="27"/>
      <c r="J304" s="27"/>
      <c r="L304" s="27"/>
      <c r="M304" s="27"/>
      <c r="P304" s="27"/>
      <c r="Q304" s="27"/>
      <c r="R304" s="27"/>
      <c r="S304" s="27"/>
      <c r="T304" s="27"/>
      <c r="U304" s="27"/>
    </row>
    <row r="305" ht="15.75" customHeight="1">
      <c r="A305" s="27"/>
      <c r="B305" s="27"/>
      <c r="F305" s="27"/>
      <c r="G305" s="27"/>
      <c r="J305" s="27"/>
      <c r="L305" s="27"/>
      <c r="M305" s="27"/>
      <c r="P305" s="27"/>
      <c r="Q305" s="27"/>
      <c r="R305" s="27"/>
      <c r="S305" s="27"/>
      <c r="T305" s="27"/>
      <c r="U305" s="27"/>
    </row>
    <row r="306" ht="15.75" customHeight="1">
      <c r="A306" s="27"/>
      <c r="B306" s="27"/>
      <c r="F306" s="27"/>
      <c r="G306" s="27"/>
      <c r="J306" s="27"/>
      <c r="L306" s="27"/>
      <c r="M306" s="27"/>
      <c r="P306" s="27"/>
      <c r="Q306" s="27"/>
      <c r="R306" s="27"/>
      <c r="S306" s="27"/>
      <c r="T306" s="27"/>
      <c r="U306" s="27"/>
    </row>
    <row r="307" ht="15.75" customHeight="1">
      <c r="A307" s="27"/>
      <c r="B307" s="27"/>
      <c r="F307" s="27"/>
      <c r="G307" s="27"/>
      <c r="J307" s="27"/>
      <c r="L307" s="27"/>
      <c r="M307" s="27"/>
      <c r="P307" s="27"/>
      <c r="Q307" s="27"/>
      <c r="R307" s="27"/>
      <c r="S307" s="27"/>
      <c r="T307" s="27"/>
      <c r="U307" s="27"/>
    </row>
    <row r="308" ht="15.75" customHeight="1">
      <c r="A308" s="27"/>
      <c r="B308" s="27"/>
      <c r="F308" s="27"/>
      <c r="G308" s="27"/>
      <c r="J308" s="27"/>
      <c r="L308" s="27"/>
      <c r="M308" s="27"/>
      <c r="P308" s="27"/>
      <c r="Q308" s="27"/>
      <c r="R308" s="27"/>
      <c r="S308" s="27"/>
      <c r="T308" s="27"/>
      <c r="U308" s="27"/>
    </row>
    <row r="309" ht="15.75" customHeight="1">
      <c r="A309" s="27"/>
      <c r="B309" s="27"/>
      <c r="F309" s="27"/>
      <c r="G309" s="27"/>
      <c r="J309" s="27"/>
      <c r="L309" s="27"/>
      <c r="M309" s="27"/>
      <c r="P309" s="27"/>
      <c r="Q309" s="27"/>
      <c r="R309" s="27"/>
      <c r="S309" s="27"/>
      <c r="T309" s="27"/>
      <c r="U309" s="27"/>
    </row>
    <row r="310" ht="15.75" customHeight="1">
      <c r="A310" s="27"/>
      <c r="B310" s="27"/>
      <c r="F310" s="27"/>
      <c r="G310" s="27"/>
      <c r="J310" s="27"/>
      <c r="L310" s="27"/>
      <c r="M310" s="27"/>
      <c r="P310" s="27"/>
      <c r="Q310" s="27"/>
      <c r="R310" s="27"/>
      <c r="S310" s="27"/>
      <c r="T310" s="27"/>
      <c r="U310" s="27"/>
    </row>
    <row r="311" ht="15.75" customHeight="1">
      <c r="A311" s="27"/>
      <c r="B311" s="27"/>
      <c r="F311" s="27"/>
      <c r="G311" s="27"/>
      <c r="J311" s="27"/>
      <c r="L311" s="27"/>
      <c r="M311" s="27"/>
      <c r="P311" s="27"/>
      <c r="Q311" s="27"/>
      <c r="R311" s="27"/>
      <c r="S311" s="27"/>
      <c r="T311" s="27"/>
      <c r="U311" s="27"/>
    </row>
    <row r="312" ht="15.75" customHeight="1">
      <c r="A312" s="27"/>
      <c r="B312" s="27"/>
      <c r="F312" s="27"/>
      <c r="G312" s="27"/>
      <c r="J312" s="27"/>
      <c r="L312" s="27"/>
      <c r="M312" s="27"/>
      <c r="P312" s="27"/>
      <c r="Q312" s="27"/>
      <c r="R312" s="27"/>
      <c r="S312" s="27"/>
      <c r="T312" s="27"/>
      <c r="U312" s="27"/>
    </row>
    <row r="313" ht="15.75" customHeight="1">
      <c r="A313" s="27"/>
      <c r="B313" s="27"/>
      <c r="F313" s="27"/>
      <c r="G313" s="27"/>
      <c r="J313" s="27"/>
      <c r="L313" s="27"/>
      <c r="M313" s="27"/>
      <c r="P313" s="27"/>
      <c r="Q313" s="27"/>
      <c r="R313" s="27"/>
      <c r="S313" s="27"/>
      <c r="T313" s="27"/>
      <c r="U313" s="27"/>
    </row>
    <row r="314" ht="15.75" customHeight="1">
      <c r="A314" s="27"/>
      <c r="B314" s="27"/>
      <c r="F314" s="27"/>
      <c r="G314" s="27"/>
      <c r="J314" s="27"/>
      <c r="L314" s="27"/>
      <c r="M314" s="27"/>
      <c r="P314" s="27"/>
      <c r="Q314" s="27"/>
      <c r="R314" s="27"/>
      <c r="S314" s="27"/>
      <c r="T314" s="27"/>
      <c r="U314" s="27"/>
    </row>
    <row r="315" ht="15.75" customHeight="1">
      <c r="A315" s="27"/>
      <c r="B315" s="27"/>
      <c r="F315" s="27"/>
      <c r="G315" s="27"/>
      <c r="J315" s="27"/>
      <c r="L315" s="27"/>
      <c r="M315" s="27"/>
      <c r="P315" s="27"/>
      <c r="Q315" s="27"/>
      <c r="R315" s="27"/>
      <c r="S315" s="27"/>
      <c r="T315" s="27"/>
      <c r="U315" s="27"/>
    </row>
    <row r="316" ht="15.75" customHeight="1">
      <c r="A316" s="27"/>
      <c r="B316" s="27"/>
      <c r="F316" s="27"/>
      <c r="G316" s="27"/>
      <c r="J316" s="27"/>
      <c r="L316" s="27"/>
      <c r="M316" s="27"/>
      <c r="P316" s="27"/>
      <c r="Q316" s="27"/>
      <c r="R316" s="27"/>
      <c r="S316" s="27"/>
      <c r="T316" s="27"/>
      <c r="U316" s="27"/>
    </row>
    <row r="317" ht="15.75" customHeight="1">
      <c r="A317" s="27"/>
      <c r="B317" s="27"/>
      <c r="F317" s="27"/>
      <c r="G317" s="27"/>
      <c r="J317" s="27"/>
      <c r="L317" s="27"/>
      <c r="M317" s="27"/>
      <c r="P317" s="27"/>
      <c r="Q317" s="27"/>
      <c r="R317" s="27"/>
      <c r="S317" s="27"/>
      <c r="T317" s="27"/>
      <c r="U317" s="27"/>
    </row>
    <row r="318" ht="15.75" customHeight="1">
      <c r="A318" s="27"/>
      <c r="B318" s="27"/>
      <c r="F318" s="27"/>
      <c r="G318" s="27"/>
      <c r="J318" s="27"/>
      <c r="L318" s="27"/>
      <c r="M318" s="27"/>
      <c r="P318" s="27"/>
      <c r="Q318" s="27"/>
      <c r="R318" s="27"/>
      <c r="S318" s="27"/>
      <c r="T318" s="27"/>
      <c r="U318" s="27"/>
    </row>
    <row r="319" ht="15.75" customHeight="1">
      <c r="A319" s="27"/>
      <c r="B319" s="27"/>
      <c r="F319" s="27"/>
      <c r="G319" s="27"/>
      <c r="J319" s="27"/>
      <c r="L319" s="27"/>
      <c r="M319" s="27"/>
      <c r="P319" s="27"/>
      <c r="Q319" s="27"/>
      <c r="R319" s="27"/>
      <c r="S319" s="27"/>
      <c r="T319" s="27"/>
      <c r="U319" s="27"/>
    </row>
    <row r="320" ht="15.75" customHeight="1">
      <c r="A320" s="27"/>
      <c r="B320" s="27"/>
      <c r="F320" s="27"/>
      <c r="G320" s="27"/>
      <c r="J320" s="27"/>
      <c r="L320" s="27"/>
      <c r="M320" s="27"/>
      <c r="P320" s="27"/>
      <c r="Q320" s="27"/>
      <c r="R320" s="27"/>
      <c r="S320" s="27"/>
      <c r="T320" s="27"/>
      <c r="U320" s="27"/>
    </row>
    <row r="321" ht="15.75" customHeight="1">
      <c r="A321" s="27"/>
      <c r="B321" s="27"/>
      <c r="F321" s="27"/>
      <c r="G321" s="27"/>
      <c r="J321" s="27"/>
      <c r="L321" s="27"/>
      <c r="M321" s="27"/>
      <c r="P321" s="27"/>
      <c r="Q321" s="27"/>
      <c r="R321" s="27"/>
      <c r="S321" s="27"/>
      <c r="T321" s="27"/>
      <c r="U321" s="27"/>
    </row>
    <row r="322" ht="15.75" customHeight="1">
      <c r="A322" s="27"/>
      <c r="B322" s="27"/>
      <c r="F322" s="27"/>
      <c r="G322" s="27"/>
      <c r="J322" s="27"/>
      <c r="L322" s="27"/>
      <c r="M322" s="27"/>
      <c r="P322" s="27"/>
      <c r="Q322" s="27"/>
      <c r="R322" s="27"/>
      <c r="S322" s="27"/>
      <c r="T322" s="27"/>
      <c r="U322" s="27"/>
    </row>
    <row r="323" ht="15.75" customHeight="1">
      <c r="A323" s="27"/>
      <c r="B323" s="27"/>
      <c r="F323" s="27"/>
      <c r="G323" s="27"/>
      <c r="J323" s="27"/>
      <c r="L323" s="27"/>
      <c r="M323" s="27"/>
      <c r="P323" s="27"/>
      <c r="Q323" s="27"/>
      <c r="R323" s="27"/>
      <c r="S323" s="27"/>
      <c r="T323" s="27"/>
      <c r="U323" s="27"/>
    </row>
    <row r="324" ht="15.75" customHeight="1">
      <c r="A324" s="27"/>
      <c r="B324" s="27"/>
      <c r="F324" s="27"/>
      <c r="G324" s="27"/>
      <c r="J324" s="27"/>
      <c r="L324" s="27"/>
      <c r="M324" s="27"/>
      <c r="P324" s="27"/>
      <c r="Q324" s="27"/>
      <c r="R324" s="27"/>
      <c r="S324" s="27"/>
      <c r="T324" s="27"/>
      <c r="U324" s="27"/>
    </row>
    <row r="325" ht="15.75" customHeight="1">
      <c r="A325" s="27"/>
      <c r="B325" s="27"/>
      <c r="F325" s="27"/>
      <c r="G325" s="27"/>
      <c r="J325" s="27"/>
      <c r="L325" s="27"/>
      <c r="M325" s="27"/>
      <c r="P325" s="27"/>
      <c r="Q325" s="27"/>
      <c r="R325" s="27"/>
      <c r="S325" s="27"/>
      <c r="T325" s="27"/>
      <c r="U325" s="27"/>
    </row>
    <row r="326" ht="15.75" customHeight="1">
      <c r="A326" s="27"/>
      <c r="B326" s="27"/>
      <c r="F326" s="27"/>
      <c r="G326" s="27"/>
      <c r="J326" s="27"/>
      <c r="L326" s="27"/>
      <c r="M326" s="27"/>
      <c r="P326" s="27"/>
      <c r="Q326" s="27"/>
      <c r="R326" s="27"/>
      <c r="S326" s="27"/>
      <c r="T326" s="27"/>
      <c r="U326" s="27"/>
    </row>
    <row r="327" ht="15.75" customHeight="1">
      <c r="A327" s="27"/>
      <c r="B327" s="27"/>
      <c r="F327" s="27"/>
      <c r="G327" s="27"/>
      <c r="J327" s="27"/>
      <c r="L327" s="27"/>
      <c r="M327" s="27"/>
      <c r="P327" s="27"/>
      <c r="Q327" s="27"/>
      <c r="R327" s="27"/>
      <c r="S327" s="27"/>
      <c r="T327" s="27"/>
      <c r="U327" s="27"/>
    </row>
    <row r="328" ht="15.75" customHeight="1">
      <c r="A328" s="27"/>
      <c r="B328" s="27"/>
      <c r="F328" s="27"/>
      <c r="G328" s="27"/>
      <c r="J328" s="27"/>
      <c r="L328" s="27"/>
      <c r="M328" s="27"/>
      <c r="P328" s="27"/>
      <c r="Q328" s="27"/>
      <c r="R328" s="27"/>
      <c r="S328" s="27"/>
      <c r="T328" s="27"/>
      <c r="U328" s="27"/>
    </row>
    <row r="329" ht="15.75" customHeight="1">
      <c r="A329" s="27"/>
      <c r="B329" s="27"/>
      <c r="F329" s="27"/>
      <c r="G329" s="27"/>
      <c r="J329" s="27"/>
      <c r="L329" s="27"/>
      <c r="M329" s="27"/>
      <c r="P329" s="27"/>
      <c r="Q329" s="27"/>
      <c r="R329" s="27"/>
      <c r="S329" s="27"/>
      <c r="T329" s="27"/>
      <c r="U329" s="27"/>
    </row>
    <row r="330" ht="15.75" customHeight="1">
      <c r="A330" s="27"/>
      <c r="B330" s="27"/>
      <c r="F330" s="27"/>
      <c r="G330" s="27"/>
      <c r="J330" s="27"/>
      <c r="L330" s="27"/>
      <c r="M330" s="27"/>
      <c r="P330" s="27"/>
      <c r="Q330" s="27"/>
      <c r="R330" s="27"/>
      <c r="S330" s="27"/>
      <c r="T330" s="27"/>
      <c r="U330" s="27"/>
    </row>
    <row r="331" ht="15.75" customHeight="1">
      <c r="A331" s="27"/>
      <c r="B331" s="27"/>
      <c r="F331" s="27"/>
      <c r="G331" s="27"/>
      <c r="J331" s="27"/>
      <c r="L331" s="27"/>
      <c r="M331" s="27"/>
      <c r="P331" s="27"/>
      <c r="Q331" s="27"/>
      <c r="R331" s="27"/>
      <c r="S331" s="27"/>
      <c r="T331" s="27"/>
      <c r="U331" s="27"/>
    </row>
    <row r="332" ht="15.75" customHeight="1">
      <c r="A332" s="27"/>
      <c r="B332" s="27"/>
      <c r="F332" s="27"/>
      <c r="G332" s="27"/>
      <c r="J332" s="27"/>
      <c r="L332" s="27"/>
      <c r="M332" s="27"/>
      <c r="P332" s="27"/>
      <c r="Q332" s="27"/>
      <c r="R332" s="27"/>
      <c r="S332" s="27"/>
      <c r="T332" s="27"/>
      <c r="U332" s="27"/>
    </row>
    <row r="333" ht="15.75" customHeight="1">
      <c r="A333" s="27"/>
      <c r="B333" s="27"/>
      <c r="F333" s="27"/>
      <c r="G333" s="27"/>
      <c r="J333" s="27"/>
      <c r="L333" s="27"/>
      <c r="M333" s="27"/>
      <c r="P333" s="27"/>
      <c r="Q333" s="27"/>
      <c r="R333" s="27"/>
      <c r="S333" s="27"/>
      <c r="T333" s="27"/>
      <c r="U333" s="27"/>
    </row>
    <row r="334" ht="15.75" customHeight="1">
      <c r="A334" s="27"/>
      <c r="B334" s="27"/>
      <c r="F334" s="27"/>
      <c r="G334" s="27"/>
      <c r="J334" s="27"/>
      <c r="L334" s="27"/>
      <c r="M334" s="27"/>
      <c r="P334" s="27"/>
      <c r="Q334" s="27"/>
      <c r="R334" s="27"/>
      <c r="S334" s="27"/>
      <c r="T334" s="27"/>
      <c r="U334" s="27"/>
    </row>
    <row r="335" ht="15.75" customHeight="1">
      <c r="A335" s="27"/>
      <c r="B335" s="27"/>
      <c r="F335" s="27"/>
      <c r="G335" s="27"/>
      <c r="J335" s="27"/>
      <c r="L335" s="27"/>
      <c r="M335" s="27"/>
      <c r="P335" s="27"/>
      <c r="Q335" s="27"/>
      <c r="R335" s="27"/>
      <c r="S335" s="27"/>
      <c r="T335" s="27"/>
      <c r="U335" s="27"/>
    </row>
    <row r="336" ht="15.75" customHeight="1">
      <c r="A336" s="27"/>
      <c r="B336" s="27"/>
      <c r="F336" s="27"/>
      <c r="G336" s="27"/>
      <c r="J336" s="27"/>
      <c r="L336" s="27"/>
      <c r="M336" s="27"/>
      <c r="P336" s="27"/>
      <c r="Q336" s="27"/>
      <c r="R336" s="27"/>
      <c r="S336" s="27"/>
      <c r="T336" s="27"/>
      <c r="U336" s="27"/>
    </row>
    <row r="337" ht="15.75" customHeight="1">
      <c r="A337" s="27"/>
      <c r="B337" s="27"/>
      <c r="F337" s="27"/>
      <c r="G337" s="27"/>
      <c r="J337" s="27"/>
      <c r="L337" s="27"/>
      <c r="M337" s="27"/>
      <c r="P337" s="27"/>
      <c r="Q337" s="27"/>
      <c r="R337" s="27"/>
      <c r="S337" s="27"/>
      <c r="T337" s="27"/>
      <c r="U337" s="27"/>
    </row>
    <row r="338" ht="15.75" customHeight="1">
      <c r="A338" s="27"/>
      <c r="B338" s="27"/>
      <c r="F338" s="27"/>
      <c r="G338" s="27"/>
      <c r="J338" s="27"/>
      <c r="L338" s="27"/>
      <c r="M338" s="27"/>
      <c r="P338" s="27"/>
      <c r="Q338" s="27"/>
      <c r="R338" s="27"/>
      <c r="S338" s="27"/>
      <c r="T338" s="27"/>
      <c r="U338" s="27"/>
    </row>
    <row r="339" ht="15.75" customHeight="1">
      <c r="A339" s="27"/>
      <c r="B339" s="27"/>
      <c r="F339" s="27"/>
      <c r="G339" s="27"/>
      <c r="J339" s="27"/>
      <c r="L339" s="27"/>
      <c r="M339" s="27"/>
      <c r="P339" s="27"/>
      <c r="Q339" s="27"/>
      <c r="R339" s="27"/>
      <c r="S339" s="27"/>
      <c r="T339" s="27"/>
      <c r="U339" s="27"/>
    </row>
    <row r="340" ht="15.75" customHeight="1">
      <c r="A340" s="27"/>
      <c r="B340" s="27"/>
      <c r="F340" s="27"/>
      <c r="G340" s="27"/>
      <c r="J340" s="27"/>
      <c r="L340" s="27"/>
      <c r="M340" s="27"/>
      <c r="P340" s="27"/>
      <c r="Q340" s="27"/>
      <c r="R340" s="27"/>
      <c r="S340" s="27"/>
      <c r="T340" s="27"/>
      <c r="U340" s="27"/>
    </row>
    <row r="341" ht="15.75" customHeight="1">
      <c r="A341" s="27"/>
      <c r="B341" s="27"/>
      <c r="F341" s="27"/>
      <c r="G341" s="27"/>
      <c r="J341" s="27"/>
      <c r="L341" s="27"/>
      <c r="M341" s="27"/>
      <c r="P341" s="27"/>
      <c r="Q341" s="27"/>
      <c r="R341" s="27"/>
      <c r="S341" s="27"/>
      <c r="T341" s="27"/>
      <c r="U341" s="27"/>
    </row>
    <row r="342" ht="15.75" customHeight="1">
      <c r="A342" s="27"/>
      <c r="B342" s="27"/>
      <c r="F342" s="27"/>
      <c r="G342" s="27"/>
      <c r="J342" s="27"/>
      <c r="L342" s="27"/>
      <c r="M342" s="27"/>
      <c r="P342" s="27"/>
      <c r="Q342" s="27"/>
      <c r="R342" s="27"/>
      <c r="S342" s="27"/>
      <c r="T342" s="27"/>
      <c r="U342" s="27"/>
    </row>
    <row r="343" ht="15.75" customHeight="1">
      <c r="A343" s="27"/>
      <c r="B343" s="27"/>
      <c r="F343" s="27"/>
      <c r="G343" s="27"/>
      <c r="J343" s="27"/>
      <c r="L343" s="27"/>
      <c r="M343" s="27"/>
      <c r="P343" s="27"/>
      <c r="Q343" s="27"/>
      <c r="R343" s="27"/>
      <c r="S343" s="27"/>
      <c r="T343" s="27"/>
      <c r="U343" s="27"/>
    </row>
    <row r="344" ht="15.75" customHeight="1">
      <c r="A344" s="27"/>
      <c r="B344" s="27"/>
      <c r="F344" s="27"/>
      <c r="G344" s="27"/>
      <c r="J344" s="27"/>
      <c r="L344" s="27"/>
      <c r="M344" s="27"/>
      <c r="P344" s="27"/>
      <c r="Q344" s="27"/>
      <c r="R344" s="27"/>
      <c r="S344" s="27"/>
      <c r="T344" s="27"/>
      <c r="U344" s="27"/>
    </row>
    <row r="345" ht="15.75" customHeight="1">
      <c r="A345" s="27"/>
      <c r="B345" s="27"/>
      <c r="F345" s="27"/>
      <c r="G345" s="27"/>
      <c r="J345" s="27"/>
      <c r="L345" s="27"/>
      <c r="M345" s="27"/>
      <c r="P345" s="27"/>
      <c r="Q345" s="27"/>
      <c r="R345" s="27"/>
      <c r="S345" s="27"/>
      <c r="T345" s="27"/>
      <c r="U345" s="27"/>
    </row>
    <row r="346" ht="15.75" customHeight="1">
      <c r="A346" s="27"/>
      <c r="B346" s="27"/>
      <c r="F346" s="27"/>
      <c r="G346" s="27"/>
      <c r="J346" s="27"/>
      <c r="L346" s="27"/>
      <c r="M346" s="27"/>
      <c r="P346" s="27"/>
      <c r="Q346" s="27"/>
      <c r="R346" s="27"/>
      <c r="S346" s="27"/>
      <c r="T346" s="27"/>
      <c r="U346" s="27"/>
    </row>
    <row r="347" ht="15.75" customHeight="1">
      <c r="A347" s="27"/>
      <c r="B347" s="27"/>
      <c r="F347" s="27"/>
      <c r="G347" s="27"/>
      <c r="J347" s="27"/>
      <c r="L347" s="27"/>
      <c r="M347" s="27"/>
      <c r="P347" s="27"/>
      <c r="Q347" s="27"/>
      <c r="R347" s="27"/>
      <c r="S347" s="27"/>
      <c r="T347" s="27"/>
      <c r="U347" s="27"/>
    </row>
    <row r="348" ht="15.75" customHeight="1">
      <c r="A348" s="27"/>
      <c r="B348" s="27"/>
      <c r="F348" s="27"/>
      <c r="G348" s="27"/>
      <c r="J348" s="27"/>
      <c r="L348" s="27"/>
      <c r="M348" s="27"/>
      <c r="P348" s="27"/>
      <c r="Q348" s="27"/>
      <c r="R348" s="27"/>
      <c r="S348" s="27"/>
      <c r="T348" s="27"/>
      <c r="U348" s="27"/>
    </row>
    <row r="349" ht="15.75" customHeight="1">
      <c r="A349" s="27"/>
      <c r="B349" s="27"/>
      <c r="F349" s="27"/>
      <c r="G349" s="27"/>
      <c r="J349" s="27"/>
      <c r="L349" s="27"/>
      <c r="M349" s="27"/>
      <c r="P349" s="27"/>
      <c r="Q349" s="27"/>
      <c r="R349" s="27"/>
      <c r="S349" s="27"/>
      <c r="T349" s="27"/>
      <c r="U349" s="27"/>
    </row>
    <row r="350" ht="15.75" customHeight="1">
      <c r="A350" s="27"/>
      <c r="B350" s="27"/>
      <c r="F350" s="27"/>
      <c r="G350" s="27"/>
      <c r="J350" s="27"/>
      <c r="L350" s="27"/>
      <c r="M350" s="27"/>
      <c r="P350" s="27"/>
      <c r="Q350" s="27"/>
      <c r="R350" s="27"/>
      <c r="S350" s="27"/>
      <c r="T350" s="27"/>
      <c r="U350" s="27"/>
    </row>
    <row r="351" ht="15.75" customHeight="1">
      <c r="A351" s="27"/>
      <c r="B351" s="27"/>
      <c r="F351" s="27"/>
      <c r="G351" s="27"/>
      <c r="J351" s="27"/>
      <c r="L351" s="27"/>
      <c r="M351" s="27"/>
      <c r="P351" s="27"/>
      <c r="Q351" s="27"/>
      <c r="R351" s="27"/>
      <c r="S351" s="27"/>
      <c r="T351" s="27"/>
      <c r="U351" s="27"/>
    </row>
    <row r="352" ht="15.75" customHeight="1">
      <c r="A352" s="27"/>
      <c r="B352" s="27"/>
      <c r="F352" s="27"/>
      <c r="G352" s="27"/>
      <c r="J352" s="27"/>
      <c r="L352" s="27"/>
      <c r="M352" s="27"/>
      <c r="P352" s="27"/>
      <c r="Q352" s="27"/>
      <c r="R352" s="27"/>
      <c r="S352" s="27"/>
      <c r="T352" s="27"/>
      <c r="U352" s="27"/>
    </row>
    <row r="353" ht="15.75" customHeight="1">
      <c r="A353" s="27"/>
      <c r="B353" s="27"/>
      <c r="F353" s="27"/>
      <c r="G353" s="27"/>
      <c r="J353" s="27"/>
      <c r="L353" s="27"/>
      <c r="M353" s="27"/>
      <c r="P353" s="27"/>
      <c r="Q353" s="27"/>
      <c r="R353" s="27"/>
      <c r="S353" s="27"/>
      <c r="T353" s="27"/>
      <c r="U353" s="27"/>
    </row>
    <row r="354" ht="15.75" customHeight="1">
      <c r="A354" s="27"/>
      <c r="B354" s="27"/>
      <c r="F354" s="27"/>
      <c r="G354" s="27"/>
      <c r="J354" s="27"/>
      <c r="L354" s="27"/>
      <c r="M354" s="27"/>
      <c r="P354" s="27"/>
      <c r="Q354" s="27"/>
      <c r="R354" s="27"/>
      <c r="S354" s="27"/>
      <c r="T354" s="27"/>
      <c r="U354" s="27"/>
    </row>
    <row r="355" ht="15.75" customHeight="1">
      <c r="A355" s="27"/>
      <c r="B355" s="27"/>
      <c r="F355" s="27"/>
      <c r="G355" s="27"/>
      <c r="J355" s="27"/>
      <c r="L355" s="27"/>
      <c r="M355" s="27"/>
      <c r="P355" s="27"/>
      <c r="Q355" s="27"/>
      <c r="R355" s="27"/>
      <c r="S355" s="27"/>
      <c r="T355" s="27"/>
      <c r="U355" s="27"/>
    </row>
    <row r="356" ht="15.75" customHeight="1">
      <c r="A356" s="27"/>
      <c r="B356" s="27"/>
      <c r="F356" s="27"/>
      <c r="G356" s="27"/>
      <c r="J356" s="27"/>
      <c r="L356" s="27"/>
      <c r="M356" s="27"/>
      <c r="P356" s="27"/>
      <c r="Q356" s="27"/>
      <c r="R356" s="27"/>
      <c r="S356" s="27"/>
      <c r="T356" s="27"/>
      <c r="U356" s="27"/>
    </row>
    <row r="357" ht="15.75" customHeight="1">
      <c r="A357" s="27"/>
      <c r="B357" s="27"/>
      <c r="F357" s="27"/>
      <c r="G357" s="27"/>
      <c r="J357" s="27"/>
      <c r="L357" s="27"/>
      <c r="M357" s="27"/>
      <c r="P357" s="27"/>
      <c r="Q357" s="27"/>
      <c r="R357" s="27"/>
      <c r="S357" s="27"/>
      <c r="T357" s="27"/>
      <c r="U357" s="27"/>
    </row>
    <row r="358" ht="15.75" customHeight="1">
      <c r="A358" s="27"/>
      <c r="B358" s="27"/>
      <c r="F358" s="27"/>
      <c r="G358" s="27"/>
      <c r="J358" s="27"/>
      <c r="L358" s="27"/>
      <c r="M358" s="27"/>
      <c r="P358" s="27"/>
      <c r="Q358" s="27"/>
      <c r="R358" s="27"/>
      <c r="S358" s="27"/>
      <c r="T358" s="27"/>
      <c r="U358" s="27"/>
    </row>
    <row r="359" ht="15.75" customHeight="1">
      <c r="A359" s="27"/>
      <c r="B359" s="27"/>
      <c r="F359" s="27"/>
      <c r="G359" s="27"/>
      <c r="J359" s="27"/>
      <c r="L359" s="27"/>
      <c r="M359" s="27"/>
      <c r="P359" s="27"/>
      <c r="Q359" s="27"/>
      <c r="R359" s="27"/>
      <c r="S359" s="27"/>
      <c r="T359" s="27"/>
      <c r="U359" s="27"/>
    </row>
    <row r="360" ht="15.75" customHeight="1">
      <c r="A360" s="27"/>
      <c r="B360" s="27"/>
      <c r="F360" s="27"/>
      <c r="G360" s="27"/>
      <c r="J360" s="27"/>
      <c r="L360" s="27"/>
      <c r="M360" s="27"/>
      <c r="P360" s="27"/>
      <c r="Q360" s="27"/>
      <c r="R360" s="27"/>
      <c r="S360" s="27"/>
      <c r="T360" s="27"/>
      <c r="U360" s="27"/>
    </row>
    <row r="361" ht="15.75" customHeight="1">
      <c r="A361" s="27"/>
      <c r="B361" s="27"/>
      <c r="F361" s="27"/>
      <c r="G361" s="27"/>
      <c r="J361" s="27"/>
      <c r="L361" s="27"/>
      <c r="M361" s="27"/>
      <c r="P361" s="27"/>
      <c r="Q361" s="27"/>
      <c r="R361" s="27"/>
      <c r="S361" s="27"/>
      <c r="T361" s="27"/>
      <c r="U361" s="27"/>
    </row>
    <row r="362" ht="15.75" customHeight="1">
      <c r="A362" s="27"/>
      <c r="B362" s="27"/>
      <c r="F362" s="27"/>
      <c r="G362" s="27"/>
      <c r="J362" s="27"/>
      <c r="L362" s="27"/>
      <c r="M362" s="27"/>
      <c r="P362" s="27"/>
      <c r="Q362" s="27"/>
      <c r="R362" s="27"/>
      <c r="S362" s="27"/>
      <c r="T362" s="27"/>
      <c r="U362" s="27"/>
    </row>
    <row r="363" ht="15.75" customHeight="1">
      <c r="A363" s="27"/>
      <c r="B363" s="27"/>
      <c r="F363" s="27"/>
      <c r="G363" s="27"/>
      <c r="J363" s="27"/>
      <c r="L363" s="27"/>
      <c r="M363" s="27"/>
      <c r="P363" s="27"/>
      <c r="Q363" s="27"/>
      <c r="R363" s="27"/>
      <c r="S363" s="27"/>
      <c r="T363" s="27"/>
      <c r="U363" s="27"/>
    </row>
    <row r="364" ht="15.75" customHeight="1">
      <c r="A364" s="27"/>
      <c r="B364" s="27"/>
      <c r="F364" s="27"/>
      <c r="G364" s="27"/>
      <c r="J364" s="27"/>
      <c r="L364" s="27"/>
      <c r="M364" s="27"/>
      <c r="P364" s="27"/>
      <c r="Q364" s="27"/>
      <c r="R364" s="27"/>
      <c r="S364" s="27"/>
      <c r="T364" s="27"/>
      <c r="U364" s="27"/>
    </row>
    <row r="365" ht="15.75" customHeight="1">
      <c r="A365" s="27"/>
      <c r="B365" s="27"/>
      <c r="F365" s="27"/>
      <c r="G365" s="27"/>
      <c r="J365" s="27"/>
      <c r="L365" s="27"/>
      <c r="M365" s="27"/>
      <c r="P365" s="27"/>
      <c r="Q365" s="27"/>
      <c r="R365" s="27"/>
      <c r="S365" s="27"/>
      <c r="T365" s="27"/>
      <c r="U365" s="27"/>
    </row>
    <row r="366" ht="15.75" customHeight="1">
      <c r="A366" s="27"/>
      <c r="B366" s="27"/>
      <c r="F366" s="27"/>
      <c r="G366" s="27"/>
      <c r="J366" s="27"/>
      <c r="L366" s="27"/>
      <c r="M366" s="27"/>
      <c r="P366" s="27"/>
      <c r="Q366" s="27"/>
      <c r="R366" s="27"/>
      <c r="S366" s="27"/>
      <c r="T366" s="27"/>
      <c r="U366" s="27"/>
    </row>
    <row r="367" ht="15.75" customHeight="1">
      <c r="A367" s="27"/>
      <c r="B367" s="27"/>
      <c r="F367" s="27"/>
      <c r="G367" s="27"/>
      <c r="J367" s="27"/>
      <c r="L367" s="27"/>
      <c r="M367" s="27"/>
      <c r="P367" s="27"/>
      <c r="Q367" s="27"/>
      <c r="R367" s="27"/>
      <c r="S367" s="27"/>
      <c r="T367" s="27"/>
      <c r="U367" s="27"/>
    </row>
    <row r="368" ht="15.75" customHeight="1">
      <c r="A368" s="27"/>
      <c r="B368" s="27"/>
      <c r="F368" s="27"/>
      <c r="G368" s="27"/>
      <c r="J368" s="27"/>
      <c r="L368" s="27"/>
      <c r="M368" s="27"/>
      <c r="P368" s="27"/>
      <c r="Q368" s="27"/>
      <c r="R368" s="27"/>
      <c r="S368" s="27"/>
      <c r="T368" s="27"/>
      <c r="U368" s="27"/>
    </row>
    <row r="369" ht="15.75" customHeight="1">
      <c r="A369" s="27"/>
      <c r="B369" s="27"/>
      <c r="F369" s="27"/>
      <c r="G369" s="27"/>
      <c r="J369" s="27"/>
      <c r="L369" s="27"/>
      <c r="M369" s="27"/>
      <c r="P369" s="27"/>
      <c r="Q369" s="27"/>
      <c r="R369" s="27"/>
      <c r="S369" s="27"/>
      <c r="T369" s="27"/>
      <c r="U369" s="27"/>
    </row>
    <row r="370" ht="15.75" customHeight="1">
      <c r="A370" s="27"/>
      <c r="B370" s="27"/>
      <c r="F370" s="27"/>
      <c r="G370" s="27"/>
      <c r="J370" s="27"/>
      <c r="L370" s="27"/>
      <c r="M370" s="27"/>
      <c r="P370" s="27"/>
      <c r="Q370" s="27"/>
      <c r="R370" s="27"/>
      <c r="S370" s="27"/>
      <c r="T370" s="27"/>
      <c r="U370" s="27"/>
    </row>
    <row r="371" ht="15.75" customHeight="1">
      <c r="A371" s="27"/>
      <c r="B371" s="27"/>
      <c r="F371" s="27"/>
      <c r="G371" s="27"/>
      <c r="J371" s="27"/>
      <c r="L371" s="27"/>
      <c r="M371" s="27"/>
      <c r="P371" s="27"/>
      <c r="Q371" s="27"/>
      <c r="R371" s="27"/>
      <c r="S371" s="27"/>
      <c r="T371" s="27"/>
      <c r="U371" s="27"/>
    </row>
    <row r="372" ht="15.75" customHeight="1">
      <c r="A372" s="27"/>
      <c r="B372" s="27"/>
      <c r="F372" s="27"/>
      <c r="G372" s="27"/>
      <c r="J372" s="27"/>
      <c r="L372" s="27"/>
      <c r="M372" s="27"/>
      <c r="P372" s="27"/>
      <c r="Q372" s="27"/>
      <c r="R372" s="27"/>
      <c r="S372" s="27"/>
      <c r="T372" s="27"/>
      <c r="U372" s="27"/>
    </row>
    <row r="373" ht="15.75" customHeight="1">
      <c r="A373" s="27"/>
      <c r="B373" s="27"/>
      <c r="F373" s="27"/>
      <c r="G373" s="27"/>
      <c r="J373" s="27"/>
      <c r="L373" s="27"/>
      <c r="M373" s="27"/>
      <c r="P373" s="27"/>
      <c r="Q373" s="27"/>
      <c r="R373" s="27"/>
      <c r="S373" s="27"/>
      <c r="T373" s="27"/>
      <c r="U373" s="27"/>
    </row>
    <row r="374" ht="15.75" customHeight="1">
      <c r="A374" s="27"/>
      <c r="B374" s="27"/>
      <c r="F374" s="27"/>
      <c r="G374" s="27"/>
      <c r="J374" s="27"/>
      <c r="L374" s="27"/>
      <c r="M374" s="27"/>
      <c r="P374" s="27"/>
      <c r="Q374" s="27"/>
      <c r="R374" s="27"/>
      <c r="S374" s="27"/>
      <c r="T374" s="27"/>
      <c r="U374" s="27"/>
    </row>
    <row r="375" ht="15.75" customHeight="1">
      <c r="A375" s="27"/>
      <c r="B375" s="27"/>
      <c r="F375" s="27"/>
      <c r="G375" s="27"/>
      <c r="J375" s="27"/>
      <c r="L375" s="27"/>
      <c r="M375" s="27"/>
      <c r="P375" s="27"/>
      <c r="Q375" s="27"/>
      <c r="R375" s="27"/>
      <c r="S375" s="27"/>
      <c r="T375" s="27"/>
      <c r="U375" s="27"/>
    </row>
    <row r="376" ht="15.75" customHeight="1">
      <c r="A376" s="27"/>
      <c r="B376" s="27"/>
      <c r="F376" s="27"/>
      <c r="G376" s="27"/>
      <c r="J376" s="27"/>
      <c r="L376" s="27"/>
      <c r="M376" s="27"/>
      <c r="P376" s="27"/>
      <c r="Q376" s="27"/>
      <c r="R376" s="27"/>
      <c r="S376" s="27"/>
      <c r="T376" s="27"/>
      <c r="U376" s="27"/>
    </row>
    <row r="377" ht="15.75" customHeight="1">
      <c r="A377" s="27"/>
      <c r="B377" s="27"/>
      <c r="F377" s="27"/>
      <c r="G377" s="27"/>
      <c r="J377" s="27"/>
      <c r="L377" s="27"/>
      <c r="M377" s="27"/>
      <c r="P377" s="27"/>
      <c r="Q377" s="27"/>
      <c r="R377" s="27"/>
      <c r="S377" s="27"/>
      <c r="T377" s="27"/>
      <c r="U377" s="27"/>
    </row>
    <row r="378" ht="15.75" customHeight="1">
      <c r="A378" s="27"/>
      <c r="B378" s="27"/>
      <c r="F378" s="27"/>
      <c r="G378" s="27"/>
      <c r="J378" s="27"/>
      <c r="L378" s="27"/>
      <c r="M378" s="27"/>
      <c r="P378" s="27"/>
      <c r="Q378" s="27"/>
      <c r="R378" s="27"/>
      <c r="S378" s="27"/>
      <c r="T378" s="27"/>
      <c r="U378" s="27"/>
    </row>
    <row r="379" ht="15.75" customHeight="1">
      <c r="A379" s="27"/>
      <c r="B379" s="27"/>
      <c r="F379" s="27"/>
      <c r="G379" s="27"/>
      <c r="J379" s="27"/>
      <c r="L379" s="27"/>
      <c r="M379" s="27"/>
      <c r="P379" s="27"/>
      <c r="Q379" s="27"/>
      <c r="R379" s="27"/>
      <c r="S379" s="27"/>
      <c r="T379" s="27"/>
      <c r="U379" s="27"/>
    </row>
    <row r="380" ht="15.75" customHeight="1">
      <c r="A380" s="27"/>
      <c r="B380" s="27"/>
      <c r="F380" s="27"/>
      <c r="G380" s="27"/>
      <c r="J380" s="27"/>
      <c r="L380" s="27"/>
      <c r="M380" s="27"/>
      <c r="P380" s="27"/>
      <c r="Q380" s="27"/>
      <c r="R380" s="27"/>
      <c r="S380" s="27"/>
      <c r="T380" s="27"/>
      <c r="U380" s="27"/>
    </row>
    <row r="381" ht="15.75" customHeight="1">
      <c r="A381" s="27"/>
      <c r="B381" s="27"/>
      <c r="F381" s="27"/>
      <c r="G381" s="27"/>
      <c r="J381" s="27"/>
      <c r="L381" s="27"/>
      <c r="M381" s="27"/>
      <c r="P381" s="27"/>
      <c r="Q381" s="27"/>
      <c r="R381" s="27"/>
      <c r="S381" s="27"/>
      <c r="T381" s="27"/>
      <c r="U381" s="27"/>
    </row>
    <row r="382" ht="15.75" customHeight="1">
      <c r="A382" s="27"/>
      <c r="B382" s="27"/>
      <c r="F382" s="27"/>
      <c r="G382" s="27"/>
      <c r="J382" s="27"/>
      <c r="L382" s="27"/>
      <c r="M382" s="27"/>
      <c r="P382" s="27"/>
      <c r="Q382" s="27"/>
      <c r="R382" s="27"/>
      <c r="S382" s="27"/>
      <c r="T382" s="27"/>
      <c r="U382" s="27"/>
    </row>
    <row r="383" ht="15.75" customHeight="1">
      <c r="A383" s="27"/>
      <c r="B383" s="27"/>
      <c r="F383" s="27"/>
      <c r="G383" s="27"/>
      <c r="J383" s="27"/>
      <c r="L383" s="27"/>
      <c r="M383" s="27"/>
      <c r="P383" s="27"/>
      <c r="Q383" s="27"/>
      <c r="R383" s="27"/>
      <c r="S383" s="27"/>
      <c r="T383" s="27"/>
      <c r="U383" s="27"/>
    </row>
    <row r="384" ht="15.75" customHeight="1">
      <c r="A384" s="27"/>
      <c r="B384" s="27"/>
      <c r="F384" s="27"/>
      <c r="G384" s="27"/>
      <c r="J384" s="27"/>
      <c r="L384" s="27"/>
      <c r="M384" s="27"/>
      <c r="P384" s="27"/>
      <c r="Q384" s="27"/>
      <c r="R384" s="27"/>
      <c r="S384" s="27"/>
      <c r="T384" s="27"/>
      <c r="U384" s="27"/>
    </row>
    <row r="385" ht="15.75" customHeight="1">
      <c r="A385" s="27"/>
      <c r="B385" s="27"/>
      <c r="F385" s="27"/>
      <c r="G385" s="27"/>
      <c r="J385" s="27"/>
      <c r="L385" s="27"/>
      <c r="M385" s="27"/>
      <c r="P385" s="27"/>
      <c r="Q385" s="27"/>
      <c r="R385" s="27"/>
      <c r="S385" s="27"/>
      <c r="T385" s="27"/>
      <c r="U385" s="27"/>
    </row>
    <row r="386" ht="15.75" customHeight="1">
      <c r="A386" s="27"/>
      <c r="B386" s="27"/>
      <c r="F386" s="27"/>
      <c r="G386" s="27"/>
      <c r="J386" s="27"/>
      <c r="L386" s="27"/>
      <c r="M386" s="27"/>
      <c r="P386" s="27"/>
      <c r="Q386" s="27"/>
      <c r="R386" s="27"/>
      <c r="S386" s="27"/>
      <c r="T386" s="27"/>
      <c r="U386" s="27"/>
    </row>
    <row r="387" ht="15.75" customHeight="1">
      <c r="A387" s="27"/>
      <c r="B387" s="27"/>
      <c r="F387" s="27"/>
      <c r="G387" s="27"/>
      <c r="J387" s="27"/>
      <c r="L387" s="27"/>
      <c r="M387" s="27"/>
      <c r="P387" s="27"/>
      <c r="Q387" s="27"/>
      <c r="R387" s="27"/>
      <c r="S387" s="27"/>
      <c r="T387" s="27"/>
      <c r="U387" s="27"/>
    </row>
    <row r="388" ht="15.75" customHeight="1">
      <c r="A388" s="27"/>
      <c r="B388" s="27"/>
      <c r="F388" s="27"/>
      <c r="G388" s="27"/>
      <c r="J388" s="27"/>
      <c r="L388" s="27"/>
      <c r="M388" s="27"/>
      <c r="P388" s="27"/>
      <c r="Q388" s="27"/>
      <c r="R388" s="27"/>
      <c r="S388" s="27"/>
      <c r="T388" s="27"/>
      <c r="U388" s="27"/>
    </row>
    <row r="389" ht="15.75" customHeight="1">
      <c r="A389" s="27"/>
      <c r="B389" s="27"/>
      <c r="F389" s="27"/>
      <c r="G389" s="27"/>
      <c r="J389" s="27"/>
      <c r="L389" s="27"/>
      <c r="M389" s="27"/>
      <c r="P389" s="27"/>
      <c r="Q389" s="27"/>
      <c r="R389" s="27"/>
      <c r="S389" s="27"/>
      <c r="T389" s="27"/>
      <c r="U389" s="27"/>
    </row>
    <row r="390" ht="15.75" customHeight="1">
      <c r="A390" s="27"/>
      <c r="B390" s="27"/>
      <c r="F390" s="27"/>
      <c r="G390" s="27"/>
      <c r="J390" s="27"/>
      <c r="L390" s="27"/>
      <c r="M390" s="27"/>
      <c r="P390" s="27"/>
      <c r="Q390" s="27"/>
      <c r="R390" s="27"/>
      <c r="S390" s="27"/>
      <c r="T390" s="27"/>
      <c r="U390" s="27"/>
    </row>
    <row r="391" ht="15.75" customHeight="1">
      <c r="A391" s="27"/>
      <c r="B391" s="27"/>
      <c r="F391" s="27"/>
      <c r="G391" s="27"/>
      <c r="J391" s="27"/>
      <c r="L391" s="27"/>
      <c r="M391" s="27"/>
      <c r="P391" s="27"/>
      <c r="Q391" s="27"/>
      <c r="R391" s="27"/>
      <c r="S391" s="27"/>
      <c r="T391" s="27"/>
      <c r="U391" s="27"/>
    </row>
    <row r="392" ht="15.75" customHeight="1">
      <c r="A392" s="27"/>
      <c r="B392" s="27"/>
      <c r="F392" s="27"/>
      <c r="G392" s="27"/>
      <c r="J392" s="27"/>
      <c r="L392" s="27"/>
      <c r="M392" s="27"/>
      <c r="P392" s="27"/>
      <c r="Q392" s="27"/>
      <c r="R392" s="27"/>
      <c r="S392" s="27"/>
      <c r="T392" s="27"/>
      <c r="U392" s="27"/>
    </row>
    <row r="393" ht="15.75" customHeight="1">
      <c r="A393" s="27"/>
      <c r="B393" s="27"/>
      <c r="F393" s="27"/>
      <c r="G393" s="27"/>
      <c r="J393" s="27"/>
      <c r="L393" s="27"/>
      <c r="M393" s="27"/>
      <c r="P393" s="27"/>
      <c r="Q393" s="27"/>
      <c r="R393" s="27"/>
      <c r="S393" s="27"/>
      <c r="T393" s="27"/>
      <c r="U393" s="27"/>
    </row>
    <row r="394" ht="15.75" customHeight="1">
      <c r="A394" s="27"/>
      <c r="B394" s="27"/>
      <c r="F394" s="27"/>
      <c r="G394" s="27"/>
      <c r="J394" s="27"/>
      <c r="L394" s="27"/>
      <c r="M394" s="27"/>
      <c r="P394" s="27"/>
      <c r="Q394" s="27"/>
      <c r="R394" s="27"/>
      <c r="S394" s="27"/>
      <c r="T394" s="27"/>
      <c r="U394" s="27"/>
    </row>
    <row r="395" ht="15.75" customHeight="1">
      <c r="A395" s="27"/>
      <c r="B395" s="27"/>
      <c r="F395" s="27"/>
      <c r="G395" s="27"/>
      <c r="J395" s="27"/>
      <c r="L395" s="27"/>
      <c r="M395" s="27"/>
      <c r="P395" s="27"/>
      <c r="Q395" s="27"/>
      <c r="R395" s="27"/>
      <c r="S395" s="27"/>
      <c r="T395" s="27"/>
      <c r="U395" s="27"/>
    </row>
    <row r="396" ht="15.75" customHeight="1">
      <c r="A396" s="27"/>
      <c r="B396" s="27"/>
      <c r="F396" s="27"/>
      <c r="G396" s="27"/>
      <c r="J396" s="27"/>
      <c r="L396" s="27"/>
      <c r="M396" s="27"/>
      <c r="P396" s="27"/>
      <c r="Q396" s="27"/>
      <c r="R396" s="27"/>
      <c r="S396" s="27"/>
      <c r="T396" s="27"/>
      <c r="U396" s="27"/>
    </row>
    <row r="397" ht="15.75" customHeight="1">
      <c r="A397" s="27"/>
      <c r="B397" s="27"/>
      <c r="F397" s="27"/>
      <c r="G397" s="27"/>
      <c r="J397" s="27"/>
      <c r="L397" s="27"/>
      <c r="M397" s="27"/>
      <c r="P397" s="27"/>
      <c r="Q397" s="27"/>
      <c r="R397" s="27"/>
      <c r="S397" s="27"/>
      <c r="T397" s="27"/>
      <c r="U397" s="27"/>
    </row>
    <row r="398" ht="15.75" customHeight="1">
      <c r="A398" s="27"/>
      <c r="B398" s="27"/>
      <c r="F398" s="27"/>
      <c r="G398" s="27"/>
      <c r="J398" s="27"/>
      <c r="L398" s="27"/>
      <c r="M398" s="27"/>
      <c r="P398" s="27"/>
      <c r="Q398" s="27"/>
      <c r="R398" s="27"/>
      <c r="S398" s="27"/>
      <c r="T398" s="27"/>
      <c r="U398" s="27"/>
    </row>
    <row r="399" ht="15.75" customHeight="1">
      <c r="A399" s="27"/>
      <c r="B399" s="27"/>
      <c r="F399" s="27"/>
      <c r="G399" s="27"/>
      <c r="J399" s="27"/>
      <c r="L399" s="27"/>
      <c r="M399" s="27"/>
      <c r="P399" s="27"/>
      <c r="Q399" s="27"/>
      <c r="R399" s="27"/>
      <c r="S399" s="27"/>
      <c r="T399" s="27"/>
      <c r="U399" s="27"/>
    </row>
    <row r="400" ht="15.75" customHeight="1">
      <c r="A400" s="27"/>
      <c r="B400" s="27"/>
      <c r="F400" s="27"/>
      <c r="G400" s="27"/>
      <c r="J400" s="27"/>
      <c r="L400" s="27"/>
      <c r="M400" s="27"/>
      <c r="P400" s="27"/>
      <c r="Q400" s="27"/>
      <c r="R400" s="27"/>
      <c r="S400" s="27"/>
      <c r="T400" s="27"/>
      <c r="U400" s="27"/>
    </row>
    <row r="401" ht="15.75" customHeight="1">
      <c r="A401" s="27"/>
      <c r="B401" s="27"/>
      <c r="F401" s="27"/>
      <c r="G401" s="27"/>
      <c r="J401" s="27"/>
      <c r="L401" s="27"/>
      <c r="M401" s="27"/>
      <c r="P401" s="27"/>
      <c r="Q401" s="27"/>
      <c r="R401" s="27"/>
      <c r="S401" s="27"/>
      <c r="T401" s="27"/>
      <c r="U401" s="27"/>
    </row>
    <row r="402" ht="15.75" customHeight="1">
      <c r="A402" s="27"/>
      <c r="B402" s="27"/>
      <c r="F402" s="27"/>
      <c r="G402" s="27"/>
      <c r="J402" s="27"/>
      <c r="L402" s="27"/>
      <c r="M402" s="27"/>
      <c r="P402" s="27"/>
      <c r="Q402" s="27"/>
      <c r="R402" s="27"/>
      <c r="S402" s="27"/>
      <c r="T402" s="27"/>
      <c r="U402" s="27"/>
    </row>
    <row r="403" ht="15.75" customHeight="1">
      <c r="A403" s="27"/>
      <c r="B403" s="27"/>
      <c r="F403" s="27"/>
      <c r="G403" s="27"/>
      <c r="J403" s="27"/>
      <c r="L403" s="27"/>
      <c r="M403" s="27"/>
      <c r="P403" s="27"/>
      <c r="Q403" s="27"/>
      <c r="R403" s="27"/>
      <c r="S403" s="27"/>
      <c r="T403" s="27"/>
      <c r="U403" s="27"/>
    </row>
    <row r="404" ht="15.75" customHeight="1">
      <c r="A404" s="27"/>
      <c r="B404" s="27"/>
      <c r="F404" s="27"/>
      <c r="G404" s="27"/>
      <c r="J404" s="27"/>
      <c r="L404" s="27"/>
      <c r="M404" s="27"/>
      <c r="P404" s="27"/>
      <c r="Q404" s="27"/>
      <c r="R404" s="27"/>
      <c r="S404" s="27"/>
      <c r="T404" s="27"/>
      <c r="U404" s="27"/>
    </row>
    <row r="405" ht="15.75" customHeight="1">
      <c r="A405" s="27"/>
      <c r="B405" s="27"/>
      <c r="F405" s="27"/>
      <c r="G405" s="27"/>
      <c r="J405" s="27"/>
      <c r="L405" s="27"/>
      <c r="M405" s="27"/>
      <c r="P405" s="27"/>
      <c r="Q405" s="27"/>
      <c r="R405" s="27"/>
      <c r="S405" s="27"/>
      <c r="T405" s="27"/>
      <c r="U405" s="27"/>
    </row>
    <row r="406" ht="15.75" customHeight="1">
      <c r="A406" s="27"/>
      <c r="B406" s="27"/>
      <c r="F406" s="27"/>
      <c r="G406" s="27"/>
      <c r="J406" s="27"/>
      <c r="L406" s="27"/>
      <c r="M406" s="27"/>
      <c r="P406" s="27"/>
      <c r="Q406" s="27"/>
      <c r="R406" s="27"/>
      <c r="S406" s="27"/>
      <c r="T406" s="27"/>
      <c r="U406" s="27"/>
    </row>
    <row r="407" ht="15.75" customHeight="1">
      <c r="A407" s="27"/>
      <c r="B407" s="27"/>
      <c r="F407" s="27"/>
      <c r="G407" s="27"/>
      <c r="J407" s="27"/>
      <c r="L407" s="27"/>
      <c r="M407" s="27"/>
      <c r="P407" s="27"/>
      <c r="Q407" s="27"/>
      <c r="R407" s="27"/>
      <c r="S407" s="27"/>
      <c r="T407" s="27"/>
      <c r="U407" s="27"/>
    </row>
    <row r="408" ht="15.75" customHeight="1">
      <c r="A408" s="27"/>
      <c r="B408" s="27"/>
      <c r="F408" s="27"/>
      <c r="G408" s="27"/>
      <c r="J408" s="27"/>
      <c r="L408" s="27"/>
      <c r="M408" s="27"/>
      <c r="P408" s="27"/>
      <c r="Q408" s="27"/>
      <c r="R408" s="27"/>
      <c r="S408" s="27"/>
      <c r="T408" s="27"/>
      <c r="U408" s="27"/>
    </row>
    <row r="409" ht="15.75" customHeight="1">
      <c r="A409" s="27"/>
      <c r="B409" s="27"/>
      <c r="F409" s="27"/>
      <c r="G409" s="27"/>
      <c r="J409" s="27"/>
      <c r="L409" s="27"/>
      <c r="M409" s="27"/>
      <c r="P409" s="27"/>
      <c r="Q409" s="27"/>
      <c r="R409" s="27"/>
      <c r="S409" s="27"/>
      <c r="T409" s="27"/>
      <c r="U409" s="27"/>
    </row>
    <row r="410" ht="15.75" customHeight="1">
      <c r="A410" s="27"/>
      <c r="B410" s="27"/>
      <c r="F410" s="27"/>
      <c r="G410" s="27"/>
      <c r="J410" s="27"/>
      <c r="L410" s="27"/>
      <c r="M410" s="27"/>
      <c r="P410" s="27"/>
      <c r="Q410" s="27"/>
      <c r="R410" s="27"/>
      <c r="S410" s="27"/>
      <c r="T410" s="27"/>
      <c r="U410" s="27"/>
    </row>
    <row r="411" ht="15.75" customHeight="1">
      <c r="A411" s="27"/>
      <c r="B411" s="27"/>
      <c r="F411" s="27"/>
      <c r="G411" s="27"/>
      <c r="J411" s="27"/>
      <c r="L411" s="27"/>
      <c r="M411" s="27"/>
      <c r="P411" s="27"/>
      <c r="Q411" s="27"/>
      <c r="R411" s="27"/>
      <c r="S411" s="27"/>
      <c r="T411" s="27"/>
      <c r="U411" s="27"/>
    </row>
    <row r="412" ht="15.75" customHeight="1">
      <c r="A412" s="27"/>
      <c r="B412" s="27"/>
      <c r="F412" s="27"/>
      <c r="G412" s="27"/>
      <c r="J412" s="27"/>
      <c r="L412" s="27"/>
      <c r="M412" s="27"/>
      <c r="P412" s="27"/>
      <c r="Q412" s="27"/>
      <c r="R412" s="27"/>
      <c r="S412" s="27"/>
      <c r="T412" s="27"/>
      <c r="U412" s="27"/>
    </row>
    <row r="413" ht="15.75" customHeight="1">
      <c r="A413" s="27"/>
      <c r="B413" s="27"/>
      <c r="F413" s="27"/>
      <c r="G413" s="27"/>
      <c r="J413" s="27"/>
      <c r="L413" s="27"/>
      <c r="M413" s="27"/>
      <c r="P413" s="27"/>
      <c r="Q413" s="27"/>
      <c r="R413" s="27"/>
      <c r="S413" s="27"/>
      <c r="T413" s="27"/>
      <c r="U413" s="27"/>
    </row>
    <row r="414" ht="15.75" customHeight="1">
      <c r="A414" s="27"/>
      <c r="B414" s="27"/>
      <c r="F414" s="27"/>
      <c r="G414" s="27"/>
      <c r="J414" s="27"/>
      <c r="L414" s="27"/>
      <c r="M414" s="27"/>
      <c r="P414" s="27"/>
      <c r="Q414" s="27"/>
      <c r="R414" s="27"/>
      <c r="S414" s="27"/>
      <c r="T414" s="27"/>
      <c r="U414" s="27"/>
    </row>
    <row r="415" ht="15.75" customHeight="1">
      <c r="A415" s="27"/>
      <c r="B415" s="27"/>
      <c r="F415" s="27"/>
      <c r="G415" s="27"/>
      <c r="J415" s="27"/>
      <c r="L415" s="27"/>
      <c r="M415" s="27"/>
      <c r="P415" s="27"/>
      <c r="Q415" s="27"/>
      <c r="R415" s="27"/>
      <c r="S415" s="27"/>
      <c r="T415" s="27"/>
      <c r="U415" s="27"/>
    </row>
    <row r="416" ht="15.75" customHeight="1">
      <c r="A416" s="27"/>
      <c r="B416" s="27"/>
      <c r="F416" s="27"/>
      <c r="G416" s="27"/>
      <c r="J416" s="27"/>
      <c r="L416" s="27"/>
      <c r="M416" s="27"/>
      <c r="P416" s="27"/>
      <c r="Q416" s="27"/>
      <c r="R416" s="27"/>
      <c r="S416" s="27"/>
      <c r="T416" s="27"/>
      <c r="U416" s="27"/>
    </row>
    <row r="417" ht="15.75" customHeight="1">
      <c r="A417" s="27"/>
      <c r="B417" s="27"/>
      <c r="F417" s="27"/>
      <c r="G417" s="27"/>
      <c r="J417" s="27"/>
      <c r="L417" s="27"/>
      <c r="M417" s="27"/>
      <c r="P417" s="27"/>
      <c r="Q417" s="27"/>
      <c r="R417" s="27"/>
      <c r="S417" s="27"/>
      <c r="T417" s="27"/>
      <c r="U417" s="27"/>
    </row>
    <row r="418" ht="15.75" customHeight="1">
      <c r="A418" s="27"/>
      <c r="B418" s="27"/>
      <c r="F418" s="27"/>
      <c r="G418" s="27"/>
      <c r="J418" s="27"/>
      <c r="L418" s="27"/>
      <c r="M418" s="27"/>
      <c r="P418" s="27"/>
      <c r="Q418" s="27"/>
      <c r="R418" s="27"/>
      <c r="S418" s="27"/>
      <c r="T418" s="27"/>
      <c r="U418" s="27"/>
    </row>
    <row r="419" ht="15.75" customHeight="1">
      <c r="A419" s="27"/>
      <c r="B419" s="27"/>
      <c r="F419" s="27"/>
      <c r="G419" s="27"/>
      <c r="J419" s="27"/>
      <c r="L419" s="27"/>
      <c r="M419" s="27"/>
      <c r="P419" s="27"/>
      <c r="Q419" s="27"/>
      <c r="R419" s="27"/>
      <c r="S419" s="27"/>
      <c r="T419" s="27"/>
      <c r="U419" s="27"/>
    </row>
    <row r="420" ht="15.75" customHeight="1">
      <c r="A420" s="27"/>
      <c r="B420" s="27"/>
      <c r="F420" s="27"/>
      <c r="G420" s="27"/>
      <c r="J420" s="27"/>
      <c r="L420" s="27"/>
      <c r="M420" s="27"/>
      <c r="P420" s="27"/>
      <c r="Q420" s="27"/>
      <c r="R420" s="27"/>
      <c r="S420" s="27"/>
      <c r="T420" s="27"/>
      <c r="U420" s="27"/>
    </row>
    <row r="421" ht="15.75" customHeight="1">
      <c r="A421" s="27"/>
      <c r="B421" s="27"/>
      <c r="F421" s="27"/>
      <c r="G421" s="27"/>
      <c r="J421" s="27"/>
      <c r="L421" s="27"/>
      <c r="M421" s="27"/>
      <c r="P421" s="27"/>
      <c r="Q421" s="27"/>
      <c r="R421" s="27"/>
      <c r="S421" s="27"/>
      <c r="T421" s="27"/>
      <c r="U421" s="27"/>
    </row>
    <row r="422" ht="15.75" customHeight="1">
      <c r="A422" s="27"/>
      <c r="B422" s="27"/>
      <c r="F422" s="27"/>
      <c r="G422" s="27"/>
      <c r="J422" s="27"/>
      <c r="L422" s="27"/>
      <c r="M422" s="27"/>
      <c r="P422" s="27"/>
      <c r="Q422" s="27"/>
      <c r="R422" s="27"/>
      <c r="S422" s="27"/>
      <c r="T422" s="27"/>
      <c r="U422" s="27"/>
    </row>
    <row r="423" ht="15.75" customHeight="1">
      <c r="A423" s="27"/>
      <c r="B423" s="27"/>
      <c r="F423" s="27"/>
      <c r="G423" s="27"/>
      <c r="J423" s="27"/>
      <c r="L423" s="27"/>
      <c r="M423" s="27"/>
      <c r="P423" s="27"/>
      <c r="Q423" s="27"/>
      <c r="R423" s="27"/>
      <c r="S423" s="27"/>
      <c r="T423" s="27"/>
      <c r="U423" s="27"/>
    </row>
    <row r="424" ht="15.75" customHeight="1">
      <c r="A424" s="27"/>
      <c r="B424" s="27"/>
      <c r="F424" s="27"/>
      <c r="G424" s="27"/>
      <c r="J424" s="27"/>
      <c r="L424" s="27"/>
      <c r="M424" s="27"/>
      <c r="P424" s="27"/>
      <c r="Q424" s="27"/>
      <c r="R424" s="27"/>
      <c r="S424" s="27"/>
      <c r="T424" s="27"/>
      <c r="U424" s="27"/>
    </row>
    <row r="425" ht="15.75" customHeight="1">
      <c r="A425" s="27"/>
      <c r="B425" s="27"/>
      <c r="F425" s="27"/>
      <c r="G425" s="27"/>
      <c r="J425" s="27"/>
      <c r="L425" s="27"/>
      <c r="M425" s="27"/>
      <c r="P425" s="27"/>
      <c r="Q425" s="27"/>
      <c r="R425" s="27"/>
      <c r="S425" s="27"/>
      <c r="T425" s="27"/>
      <c r="U425" s="27"/>
    </row>
    <row r="426" ht="15.75" customHeight="1">
      <c r="A426" s="27"/>
      <c r="B426" s="27"/>
      <c r="F426" s="27"/>
      <c r="G426" s="27"/>
      <c r="J426" s="27"/>
      <c r="L426" s="27"/>
      <c r="M426" s="27"/>
      <c r="P426" s="27"/>
      <c r="Q426" s="27"/>
      <c r="R426" s="27"/>
      <c r="S426" s="27"/>
      <c r="T426" s="27"/>
      <c r="U426" s="27"/>
    </row>
    <row r="427" ht="15.75" customHeight="1">
      <c r="A427" s="27"/>
      <c r="B427" s="27"/>
      <c r="F427" s="27"/>
      <c r="G427" s="27"/>
      <c r="J427" s="27"/>
      <c r="L427" s="27"/>
      <c r="M427" s="27"/>
      <c r="P427" s="27"/>
      <c r="Q427" s="27"/>
      <c r="R427" s="27"/>
      <c r="S427" s="27"/>
      <c r="T427" s="27"/>
      <c r="U427" s="27"/>
    </row>
    <row r="428" ht="15.75" customHeight="1">
      <c r="A428" s="27"/>
      <c r="B428" s="27"/>
      <c r="F428" s="27"/>
      <c r="G428" s="27"/>
      <c r="J428" s="27"/>
      <c r="L428" s="27"/>
      <c r="M428" s="27"/>
      <c r="P428" s="27"/>
      <c r="Q428" s="27"/>
      <c r="R428" s="27"/>
      <c r="S428" s="27"/>
      <c r="T428" s="27"/>
      <c r="U428" s="27"/>
    </row>
    <row r="429" ht="15.75" customHeight="1">
      <c r="A429" s="27"/>
      <c r="B429" s="27"/>
      <c r="F429" s="27"/>
      <c r="G429" s="27"/>
      <c r="J429" s="27"/>
      <c r="L429" s="27"/>
      <c r="M429" s="27"/>
      <c r="P429" s="27"/>
      <c r="Q429" s="27"/>
      <c r="R429" s="27"/>
      <c r="S429" s="27"/>
      <c r="T429" s="27"/>
      <c r="U429" s="27"/>
    </row>
    <row r="430" ht="15.75" customHeight="1">
      <c r="A430" s="27"/>
      <c r="B430" s="27"/>
      <c r="F430" s="27"/>
      <c r="G430" s="27"/>
      <c r="J430" s="27"/>
      <c r="L430" s="27"/>
      <c r="M430" s="27"/>
      <c r="P430" s="27"/>
      <c r="Q430" s="27"/>
      <c r="R430" s="27"/>
      <c r="S430" s="27"/>
      <c r="T430" s="27"/>
      <c r="U430" s="27"/>
    </row>
    <row r="431" ht="15.75" customHeight="1">
      <c r="A431" s="27"/>
      <c r="B431" s="27"/>
      <c r="F431" s="27"/>
      <c r="G431" s="27"/>
      <c r="J431" s="27"/>
      <c r="L431" s="27"/>
      <c r="M431" s="27"/>
      <c r="P431" s="27"/>
      <c r="Q431" s="27"/>
      <c r="R431" s="27"/>
      <c r="S431" s="27"/>
      <c r="T431" s="27"/>
      <c r="U431" s="27"/>
    </row>
    <row r="432" ht="15.75" customHeight="1">
      <c r="A432" s="27"/>
      <c r="B432" s="27"/>
      <c r="F432" s="27"/>
      <c r="G432" s="27"/>
      <c r="J432" s="27"/>
      <c r="L432" s="27"/>
      <c r="M432" s="27"/>
      <c r="P432" s="27"/>
      <c r="Q432" s="27"/>
      <c r="R432" s="27"/>
      <c r="S432" s="27"/>
      <c r="T432" s="27"/>
      <c r="U432" s="27"/>
    </row>
    <row r="433" ht="15.75" customHeight="1">
      <c r="A433" s="27"/>
      <c r="B433" s="27"/>
      <c r="F433" s="27"/>
      <c r="G433" s="27"/>
      <c r="J433" s="27"/>
      <c r="L433" s="27"/>
      <c r="M433" s="27"/>
      <c r="P433" s="27"/>
      <c r="Q433" s="27"/>
      <c r="R433" s="27"/>
      <c r="S433" s="27"/>
      <c r="T433" s="27"/>
      <c r="U433" s="27"/>
    </row>
    <row r="434" ht="15.75" customHeight="1">
      <c r="A434" s="27"/>
      <c r="B434" s="27"/>
      <c r="F434" s="27"/>
      <c r="G434" s="27"/>
      <c r="J434" s="27"/>
      <c r="L434" s="27"/>
      <c r="M434" s="27"/>
      <c r="P434" s="27"/>
      <c r="Q434" s="27"/>
      <c r="R434" s="27"/>
      <c r="S434" s="27"/>
      <c r="T434" s="27"/>
      <c r="U434" s="27"/>
    </row>
    <row r="435" ht="15.75" customHeight="1">
      <c r="A435" s="27"/>
      <c r="B435" s="27"/>
      <c r="F435" s="27"/>
      <c r="G435" s="27"/>
      <c r="J435" s="27"/>
      <c r="L435" s="27"/>
      <c r="M435" s="27"/>
      <c r="P435" s="27"/>
      <c r="Q435" s="27"/>
      <c r="R435" s="27"/>
      <c r="S435" s="27"/>
      <c r="T435" s="27"/>
      <c r="U435" s="27"/>
    </row>
    <row r="436" ht="15.75" customHeight="1">
      <c r="A436" s="27"/>
      <c r="B436" s="27"/>
      <c r="F436" s="27"/>
      <c r="G436" s="27"/>
      <c r="J436" s="27"/>
      <c r="L436" s="27"/>
      <c r="M436" s="27"/>
      <c r="P436" s="27"/>
      <c r="Q436" s="27"/>
      <c r="R436" s="27"/>
      <c r="S436" s="27"/>
      <c r="T436" s="27"/>
      <c r="U436" s="27"/>
    </row>
    <row r="437" ht="15.75" customHeight="1">
      <c r="A437" s="27"/>
      <c r="B437" s="27"/>
      <c r="F437" s="27"/>
      <c r="G437" s="27"/>
      <c r="J437" s="27"/>
      <c r="L437" s="27"/>
      <c r="M437" s="27"/>
      <c r="P437" s="27"/>
      <c r="Q437" s="27"/>
      <c r="R437" s="27"/>
      <c r="S437" s="27"/>
      <c r="T437" s="27"/>
      <c r="U437" s="27"/>
    </row>
    <row r="438" ht="15.75" customHeight="1">
      <c r="A438" s="27"/>
      <c r="B438" s="27"/>
      <c r="F438" s="27"/>
      <c r="G438" s="27"/>
      <c r="J438" s="27"/>
      <c r="L438" s="27"/>
      <c r="M438" s="27"/>
      <c r="P438" s="27"/>
      <c r="Q438" s="27"/>
      <c r="R438" s="27"/>
      <c r="S438" s="27"/>
      <c r="T438" s="27"/>
      <c r="U438" s="27"/>
    </row>
    <row r="439" ht="15.75" customHeight="1">
      <c r="A439" s="27"/>
      <c r="B439" s="27"/>
      <c r="F439" s="27"/>
      <c r="G439" s="27"/>
      <c r="J439" s="27"/>
      <c r="L439" s="27"/>
      <c r="M439" s="27"/>
      <c r="P439" s="27"/>
      <c r="Q439" s="27"/>
      <c r="R439" s="27"/>
      <c r="S439" s="27"/>
      <c r="T439" s="27"/>
      <c r="U439" s="27"/>
    </row>
    <row r="440" ht="15.75" customHeight="1">
      <c r="A440" s="27"/>
      <c r="B440" s="27"/>
      <c r="F440" s="27"/>
      <c r="G440" s="27"/>
      <c r="J440" s="27"/>
      <c r="L440" s="27"/>
      <c r="M440" s="27"/>
      <c r="P440" s="27"/>
      <c r="Q440" s="27"/>
      <c r="R440" s="27"/>
      <c r="S440" s="27"/>
      <c r="T440" s="27"/>
      <c r="U440" s="27"/>
    </row>
    <row r="441" ht="15.75" customHeight="1">
      <c r="A441" s="27"/>
      <c r="B441" s="27"/>
      <c r="F441" s="27"/>
      <c r="G441" s="27"/>
      <c r="J441" s="27"/>
      <c r="L441" s="27"/>
      <c r="M441" s="27"/>
      <c r="P441" s="27"/>
      <c r="Q441" s="27"/>
      <c r="R441" s="27"/>
      <c r="S441" s="27"/>
      <c r="T441" s="27"/>
      <c r="U441" s="27"/>
    </row>
    <row r="442" ht="15.75" customHeight="1">
      <c r="A442" s="27"/>
      <c r="B442" s="27"/>
      <c r="F442" s="27"/>
      <c r="G442" s="27"/>
      <c r="J442" s="27"/>
      <c r="L442" s="27"/>
      <c r="M442" s="27"/>
      <c r="P442" s="27"/>
      <c r="Q442" s="27"/>
      <c r="R442" s="27"/>
      <c r="S442" s="27"/>
      <c r="T442" s="27"/>
      <c r="U442" s="27"/>
    </row>
    <row r="443" ht="15.75" customHeight="1">
      <c r="A443" s="27"/>
      <c r="B443" s="27"/>
      <c r="F443" s="27"/>
      <c r="G443" s="27"/>
      <c r="J443" s="27"/>
      <c r="L443" s="27"/>
      <c r="M443" s="27"/>
      <c r="P443" s="27"/>
      <c r="Q443" s="27"/>
      <c r="R443" s="27"/>
      <c r="S443" s="27"/>
      <c r="T443" s="27"/>
      <c r="U443" s="27"/>
    </row>
    <row r="444" ht="15.75" customHeight="1">
      <c r="A444" s="27"/>
      <c r="B444" s="27"/>
      <c r="F444" s="27"/>
      <c r="G444" s="27"/>
      <c r="J444" s="27"/>
      <c r="L444" s="27"/>
      <c r="M444" s="27"/>
      <c r="P444" s="27"/>
      <c r="Q444" s="27"/>
      <c r="R444" s="27"/>
      <c r="S444" s="27"/>
      <c r="T444" s="27"/>
      <c r="U444" s="27"/>
    </row>
    <row r="445" ht="15.75" customHeight="1">
      <c r="A445" s="27"/>
      <c r="B445" s="27"/>
      <c r="F445" s="27"/>
      <c r="G445" s="27"/>
      <c r="J445" s="27"/>
      <c r="L445" s="27"/>
      <c r="M445" s="27"/>
      <c r="P445" s="27"/>
      <c r="Q445" s="27"/>
      <c r="R445" s="27"/>
      <c r="S445" s="27"/>
      <c r="T445" s="27"/>
      <c r="U445" s="27"/>
    </row>
    <row r="446" ht="15.75" customHeight="1">
      <c r="A446" s="27"/>
      <c r="B446" s="27"/>
      <c r="F446" s="27"/>
      <c r="G446" s="27"/>
      <c r="J446" s="27"/>
      <c r="L446" s="27"/>
      <c r="M446" s="27"/>
      <c r="P446" s="27"/>
      <c r="Q446" s="27"/>
      <c r="R446" s="27"/>
      <c r="S446" s="27"/>
      <c r="T446" s="27"/>
      <c r="U446" s="27"/>
    </row>
    <row r="447" ht="15.75" customHeight="1">
      <c r="A447" s="27"/>
      <c r="B447" s="27"/>
      <c r="F447" s="27"/>
      <c r="G447" s="27"/>
      <c r="J447" s="27"/>
      <c r="L447" s="27"/>
      <c r="M447" s="27"/>
      <c r="P447" s="27"/>
      <c r="Q447" s="27"/>
      <c r="R447" s="27"/>
      <c r="S447" s="27"/>
      <c r="T447" s="27"/>
      <c r="U447" s="27"/>
    </row>
    <row r="448" ht="15.75" customHeight="1">
      <c r="A448" s="27"/>
      <c r="B448" s="27"/>
      <c r="F448" s="27"/>
      <c r="G448" s="27"/>
      <c r="J448" s="27"/>
      <c r="L448" s="27"/>
      <c r="M448" s="27"/>
      <c r="P448" s="27"/>
      <c r="Q448" s="27"/>
      <c r="R448" s="27"/>
      <c r="S448" s="27"/>
      <c r="T448" s="27"/>
      <c r="U448" s="27"/>
    </row>
    <row r="449" ht="15.75" customHeight="1">
      <c r="A449" s="27"/>
      <c r="B449" s="27"/>
      <c r="F449" s="27"/>
      <c r="G449" s="27"/>
      <c r="J449" s="27"/>
      <c r="L449" s="27"/>
      <c r="M449" s="27"/>
      <c r="P449" s="27"/>
      <c r="Q449" s="27"/>
      <c r="R449" s="27"/>
      <c r="S449" s="27"/>
      <c r="T449" s="27"/>
      <c r="U449" s="27"/>
    </row>
    <row r="450" ht="15.75" customHeight="1">
      <c r="A450" s="27"/>
      <c r="B450" s="27"/>
      <c r="F450" s="27"/>
      <c r="G450" s="27"/>
      <c r="J450" s="27"/>
      <c r="L450" s="27"/>
      <c r="M450" s="27"/>
      <c r="P450" s="27"/>
      <c r="Q450" s="27"/>
      <c r="R450" s="27"/>
      <c r="S450" s="27"/>
      <c r="T450" s="27"/>
      <c r="U450" s="27"/>
    </row>
    <row r="451" ht="15.75" customHeight="1">
      <c r="A451" s="27"/>
      <c r="B451" s="27"/>
      <c r="F451" s="27"/>
      <c r="G451" s="27"/>
      <c r="J451" s="27"/>
      <c r="L451" s="27"/>
      <c r="M451" s="27"/>
      <c r="P451" s="27"/>
      <c r="Q451" s="27"/>
      <c r="R451" s="27"/>
      <c r="S451" s="27"/>
      <c r="T451" s="27"/>
      <c r="U451" s="27"/>
    </row>
    <row r="452" ht="15.75" customHeight="1">
      <c r="A452" s="27"/>
      <c r="B452" s="27"/>
      <c r="F452" s="27"/>
      <c r="G452" s="27"/>
      <c r="J452" s="27"/>
      <c r="L452" s="27"/>
      <c r="M452" s="27"/>
      <c r="P452" s="27"/>
      <c r="Q452" s="27"/>
      <c r="R452" s="27"/>
      <c r="S452" s="27"/>
      <c r="T452" s="27"/>
      <c r="U452" s="27"/>
    </row>
    <row r="453" ht="15.75" customHeight="1">
      <c r="A453" s="27"/>
      <c r="B453" s="27"/>
      <c r="F453" s="27"/>
      <c r="G453" s="27"/>
      <c r="J453" s="27"/>
      <c r="L453" s="27"/>
      <c r="M453" s="27"/>
      <c r="P453" s="27"/>
      <c r="Q453" s="27"/>
      <c r="R453" s="27"/>
      <c r="S453" s="27"/>
      <c r="T453" s="27"/>
      <c r="U453" s="27"/>
    </row>
    <row r="454" ht="15.75" customHeight="1">
      <c r="A454" s="27"/>
      <c r="B454" s="27"/>
      <c r="F454" s="27"/>
      <c r="G454" s="27"/>
      <c r="J454" s="27"/>
      <c r="L454" s="27"/>
      <c r="M454" s="27"/>
      <c r="P454" s="27"/>
      <c r="Q454" s="27"/>
      <c r="R454" s="27"/>
      <c r="S454" s="27"/>
      <c r="T454" s="27"/>
      <c r="U454" s="27"/>
    </row>
    <row r="455" ht="15.75" customHeight="1">
      <c r="A455" s="27"/>
      <c r="B455" s="27"/>
      <c r="F455" s="27"/>
      <c r="G455" s="27"/>
      <c r="J455" s="27"/>
      <c r="L455" s="27"/>
      <c r="M455" s="27"/>
      <c r="P455" s="27"/>
      <c r="Q455" s="27"/>
      <c r="R455" s="27"/>
      <c r="S455" s="27"/>
      <c r="T455" s="27"/>
      <c r="U455" s="27"/>
    </row>
    <row r="456" ht="15.75" customHeight="1">
      <c r="A456" s="27"/>
      <c r="B456" s="27"/>
      <c r="F456" s="27"/>
      <c r="G456" s="27"/>
      <c r="J456" s="27"/>
      <c r="L456" s="27"/>
      <c r="M456" s="27"/>
      <c r="P456" s="27"/>
      <c r="Q456" s="27"/>
      <c r="R456" s="27"/>
      <c r="S456" s="27"/>
      <c r="T456" s="27"/>
      <c r="U456" s="27"/>
    </row>
    <row r="457" ht="15.75" customHeight="1">
      <c r="A457" s="27"/>
      <c r="B457" s="27"/>
      <c r="F457" s="27"/>
      <c r="G457" s="27"/>
      <c r="J457" s="27"/>
      <c r="L457" s="27"/>
      <c r="M457" s="27"/>
      <c r="P457" s="27"/>
      <c r="Q457" s="27"/>
      <c r="R457" s="27"/>
      <c r="S457" s="27"/>
      <c r="T457" s="27"/>
      <c r="U457" s="27"/>
    </row>
    <row r="458" ht="15.75" customHeight="1">
      <c r="A458" s="27"/>
      <c r="B458" s="27"/>
      <c r="F458" s="27"/>
      <c r="G458" s="27"/>
      <c r="J458" s="27"/>
      <c r="L458" s="27"/>
      <c r="M458" s="27"/>
      <c r="P458" s="27"/>
      <c r="Q458" s="27"/>
      <c r="R458" s="27"/>
      <c r="S458" s="27"/>
      <c r="T458" s="27"/>
      <c r="U458" s="27"/>
    </row>
    <row r="459" ht="15.75" customHeight="1">
      <c r="A459" s="27"/>
      <c r="B459" s="27"/>
      <c r="F459" s="27"/>
      <c r="G459" s="27"/>
      <c r="J459" s="27"/>
      <c r="L459" s="27"/>
      <c r="M459" s="27"/>
      <c r="P459" s="27"/>
      <c r="Q459" s="27"/>
      <c r="R459" s="27"/>
      <c r="S459" s="27"/>
      <c r="T459" s="27"/>
      <c r="U459" s="27"/>
    </row>
    <row r="460" ht="15.75" customHeight="1">
      <c r="A460" s="27"/>
      <c r="B460" s="27"/>
      <c r="F460" s="27"/>
      <c r="G460" s="27"/>
      <c r="J460" s="27"/>
      <c r="L460" s="27"/>
      <c r="M460" s="27"/>
      <c r="P460" s="27"/>
      <c r="Q460" s="27"/>
      <c r="R460" s="27"/>
      <c r="S460" s="27"/>
      <c r="T460" s="27"/>
      <c r="U460" s="27"/>
    </row>
    <row r="461" ht="15.75" customHeight="1">
      <c r="A461" s="27"/>
      <c r="B461" s="27"/>
      <c r="F461" s="27"/>
      <c r="G461" s="27"/>
      <c r="J461" s="27"/>
      <c r="L461" s="27"/>
      <c r="M461" s="27"/>
      <c r="P461" s="27"/>
      <c r="Q461" s="27"/>
      <c r="R461" s="27"/>
      <c r="S461" s="27"/>
      <c r="T461" s="27"/>
      <c r="U461" s="27"/>
    </row>
    <row r="462" ht="15.75" customHeight="1">
      <c r="A462" s="27"/>
      <c r="B462" s="27"/>
      <c r="F462" s="27"/>
      <c r="G462" s="27"/>
      <c r="J462" s="27"/>
      <c r="L462" s="27"/>
      <c r="M462" s="27"/>
      <c r="P462" s="27"/>
      <c r="Q462" s="27"/>
      <c r="R462" s="27"/>
      <c r="S462" s="27"/>
      <c r="T462" s="27"/>
      <c r="U462" s="27"/>
    </row>
    <row r="463" ht="15.75" customHeight="1">
      <c r="A463" s="27"/>
      <c r="B463" s="27"/>
      <c r="F463" s="27"/>
      <c r="G463" s="27"/>
      <c r="J463" s="27"/>
      <c r="L463" s="27"/>
      <c r="M463" s="27"/>
      <c r="P463" s="27"/>
      <c r="Q463" s="27"/>
      <c r="R463" s="27"/>
      <c r="S463" s="27"/>
      <c r="T463" s="27"/>
      <c r="U463" s="27"/>
    </row>
    <row r="464" ht="15.75" customHeight="1">
      <c r="A464" s="27"/>
      <c r="B464" s="27"/>
      <c r="F464" s="27"/>
      <c r="G464" s="27"/>
      <c r="J464" s="27"/>
      <c r="L464" s="27"/>
      <c r="M464" s="27"/>
      <c r="P464" s="27"/>
      <c r="Q464" s="27"/>
      <c r="R464" s="27"/>
      <c r="S464" s="27"/>
      <c r="T464" s="27"/>
      <c r="U464" s="27"/>
    </row>
    <row r="465" ht="15.75" customHeight="1">
      <c r="A465" s="27"/>
      <c r="B465" s="27"/>
      <c r="F465" s="27"/>
      <c r="G465" s="27"/>
      <c r="J465" s="27"/>
      <c r="L465" s="27"/>
      <c r="M465" s="27"/>
      <c r="P465" s="27"/>
      <c r="Q465" s="27"/>
      <c r="R465" s="27"/>
      <c r="S465" s="27"/>
      <c r="T465" s="27"/>
      <c r="U465" s="27"/>
    </row>
    <row r="466" ht="15.75" customHeight="1">
      <c r="A466" s="27"/>
      <c r="B466" s="27"/>
      <c r="F466" s="27"/>
      <c r="G466" s="27"/>
      <c r="J466" s="27"/>
      <c r="L466" s="27"/>
      <c r="M466" s="27"/>
      <c r="P466" s="27"/>
      <c r="Q466" s="27"/>
      <c r="R466" s="27"/>
      <c r="S466" s="27"/>
      <c r="T466" s="27"/>
      <c r="U466" s="27"/>
    </row>
    <row r="467" ht="15.75" customHeight="1">
      <c r="A467" s="27"/>
      <c r="B467" s="27"/>
      <c r="F467" s="27"/>
      <c r="G467" s="27"/>
      <c r="J467" s="27"/>
      <c r="L467" s="27"/>
      <c r="M467" s="27"/>
      <c r="P467" s="27"/>
      <c r="Q467" s="27"/>
      <c r="R467" s="27"/>
      <c r="S467" s="27"/>
      <c r="T467" s="27"/>
      <c r="U467" s="27"/>
    </row>
    <row r="468" ht="15.75" customHeight="1">
      <c r="A468" s="27"/>
      <c r="B468" s="27"/>
      <c r="F468" s="27"/>
      <c r="G468" s="27"/>
      <c r="J468" s="27"/>
      <c r="L468" s="27"/>
      <c r="M468" s="27"/>
      <c r="P468" s="27"/>
      <c r="Q468" s="27"/>
      <c r="R468" s="27"/>
      <c r="S468" s="27"/>
      <c r="T468" s="27"/>
      <c r="U468" s="27"/>
    </row>
    <row r="469" ht="15.75" customHeight="1">
      <c r="A469" s="27"/>
      <c r="B469" s="27"/>
      <c r="F469" s="27"/>
      <c r="G469" s="27"/>
      <c r="J469" s="27"/>
      <c r="L469" s="27"/>
      <c r="M469" s="27"/>
      <c r="P469" s="27"/>
      <c r="Q469" s="27"/>
      <c r="R469" s="27"/>
      <c r="S469" s="27"/>
      <c r="T469" s="27"/>
      <c r="U469" s="27"/>
    </row>
    <row r="470" ht="15.75" customHeight="1">
      <c r="A470" s="27"/>
      <c r="B470" s="27"/>
      <c r="F470" s="27"/>
      <c r="G470" s="27"/>
      <c r="J470" s="27"/>
      <c r="L470" s="27"/>
      <c r="M470" s="27"/>
      <c r="P470" s="27"/>
      <c r="Q470" s="27"/>
      <c r="R470" s="27"/>
      <c r="S470" s="27"/>
      <c r="T470" s="27"/>
      <c r="U470" s="27"/>
    </row>
    <row r="471" ht="15.75" customHeight="1">
      <c r="A471" s="27"/>
      <c r="B471" s="27"/>
      <c r="F471" s="27"/>
      <c r="G471" s="27"/>
      <c r="J471" s="27"/>
      <c r="L471" s="27"/>
      <c r="M471" s="27"/>
      <c r="P471" s="27"/>
      <c r="Q471" s="27"/>
      <c r="R471" s="27"/>
      <c r="S471" s="27"/>
      <c r="T471" s="27"/>
      <c r="U471" s="27"/>
    </row>
    <row r="472" ht="15.75" customHeight="1">
      <c r="A472" s="27"/>
      <c r="B472" s="27"/>
      <c r="F472" s="27"/>
      <c r="G472" s="27"/>
      <c r="J472" s="27"/>
      <c r="L472" s="27"/>
      <c r="M472" s="27"/>
      <c r="P472" s="27"/>
      <c r="Q472" s="27"/>
      <c r="R472" s="27"/>
      <c r="S472" s="27"/>
      <c r="T472" s="27"/>
      <c r="U472" s="27"/>
    </row>
    <row r="473" ht="15.75" customHeight="1">
      <c r="A473" s="27"/>
      <c r="B473" s="27"/>
      <c r="F473" s="27"/>
      <c r="G473" s="27"/>
      <c r="J473" s="27"/>
      <c r="L473" s="27"/>
      <c r="M473" s="27"/>
      <c r="P473" s="27"/>
      <c r="Q473" s="27"/>
      <c r="R473" s="27"/>
      <c r="S473" s="27"/>
      <c r="T473" s="27"/>
      <c r="U473" s="27"/>
    </row>
    <row r="474" ht="15.75" customHeight="1">
      <c r="A474" s="27"/>
      <c r="B474" s="27"/>
      <c r="F474" s="27"/>
      <c r="G474" s="27"/>
      <c r="J474" s="27"/>
      <c r="L474" s="27"/>
      <c r="M474" s="27"/>
      <c r="P474" s="27"/>
      <c r="Q474" s="27"/>
      <c r="R474" s="27"/>
      <c r="S474" s="27"/>
      <c r="T474" s="27"/>
      <c r="U474" s="27"/>
    </row>
    <row r="475" ht="15.75" customHeight="1">
      <c r="A475" s="27"/>
      <c r="B475" s="27"/>
      <c r="F475" s="27"/>
      <c r="G475" s="27"/>
      <c r="J475" s="27"/>
      <c r="L475" s="27"/>
      <c r="M475" s="27"/>
      <c r="P475" s="27"/>
      <c r="Q475" s="27"/>
      <c r="R475" s="27"/>
      <c r="S475" s="27"/>
      <c r="T475" s="27"/>
      <c r="U475" s="27"/>
    </row>
    <row r="476" ht="15.75" customHeight="1">
      <c r="A476" s="27"/>
      <c r="B476" s="27"/>
      <c r="F476" s="27"/>
      <c r="G476" s="27"/>
      <c r="J476" s="27"/>
      <c r="L476" s="27"/>
      <c r="M476" s="27"/>
      <c r="P476" s="27"/>
      <c r="Q476" s="27"/>
      <c r="R476" s="27"/>
      <c r="S476" s="27"/>
      <c r="T476" s="27"/>
      <c r="U476" s="27"/>
    </row>
    <row r="477" ht="15.75" customHeight="1">
      <c r="A477" s="27"/>
      <c r="B477" s="27"/>
      <c r="F477" s="27"/>
      <c r="G477" s="27"/>
      <c r="J477" s="27"/>
      <c r="L477" s="27"/>
      <c r="M477" s="27"/>
      <c r="P477" s="27"/>
      <c r="Q477" s="27"/>
      <c r="R477" s="27"/>
      <c r="S477" s="27"/>
      <c r="T477" s="27"/>
      <c r="U477" s="27"/>
    </row>
    <row r="478" ht="15.75" customHeight="1">
      <c r="A478" s="27"/>
      <c r="B478" s="27"/>
      <c r="F478" s="27"/>
      <c r="G478" s="27"/>
      <c r="J478" s="27"/>
      <c r="L478" s="27"/>
      <c r="M478" s="27"/>
      <c r="P478" s="27"/>
      <c r="Q478" s="27"/>
      <c r="R478" s="27"/>
      <c r="S478" s="27"/>
      <c r="T478" s="27"/>
      <c r="U478" s="27"/>
    </row>
    <row r="479" ht="15.75" customHeight="1">
      <c r="A479" s="27"/>
      <c r="B479" s="27"/>
      <c r="F479" s="27"/>
      <c r="G479" s="27"/>
      <c r="J479" s="27"/>
      <c r="L479" s="27"/>
      <c r="M479" s="27"/>
      <c r="P479" s="27"/>
      <c r="Q479" s="27"/>
      <c r="R479" s="27"/>
      <c r="S479" s="27"/>
      <c r="T479" s="27"/>
      <c r="U479" s="27"/>
    </row>
    <row r="480" ht="15.75" customHeight="1">
      <c r="A480" s="27"/>
      <c r="B480" s="27"/>
      <c r="F480" s="27"/>
      <c r="G480" s="27"/>
      <c r="J480" s="27"/>
      <c r="L480" s="27"/>
      <c r="M480" s="27"/>
      <c r="P480" s="27"/>
      <c r="Q480" s="27"/>
      <c r="R480" s="27"/>
      <c r="S480" s="27"/>
      <c r="T480" s="27"/>
      <c r="U480" s="27"/>
    </row>
    <row r="481" ht="15.75" customHeight="1">
      <c r="A481" s="27"/>
      <c r="B481" s="27"/>
      <c r="F481" s="27"/>
      <c r="G481" s="27"/>
      <c r="J481" s="27"/>
      <c r="L481" s="27"/>
      <c r="M481" s="27"/>
      <c r="P481" s="27"/>
      <c r="Q481" s="27"/>
      <c r="R481" s="27"/>
      <c r="S481" s="27"/>
      <c r="T481" s="27"/>
      <c r="U481" s="27"/>
    </row>
    <row r="482" ht="15.75" customHeight="1">
      <c r="A482" s="27"/>
      <c r="B482" s="27"/>
      <c r="F482" s="27"/>
      <c r="G482" s="27"/>
      <c r="J482" s="27"/>
      <c r="L482" s="27"/>
      <c r="M482" s="27"/>
      <c r="P482" s="27"/>
      <c r="Q482" s="27"/>
      <c r="R482" s="27"/>
      <c r="S482" s="27"/>
      <c r="T482" s="27"/>
      <c r="U482" s="27"/>
    </row>
    <row r="483" ht="15.75" customHeight="1">
      <c r="A483" s="27"/>
      <c r="B483" s="27"/>
      <c r="F483" s="27"/>
      <c r="G483" s="27"/>
      <c r="J483" s="27"/>
      <c r="L483" s="27"/>
      <c r="M483" s="27"/>
      <c r="P483" s="27"/>
      <c r="Q483" s="27"/>
      <c r="R483" s="27"/>
      <c r="S483" s="27"/>
      <c r="T483" s="27"/>
      <c r="U483" s="27"/>
    </row>
    <row r="484" ht="15.75" customHeight="1">
      <c r="A484" s="27"/>
      <c r="B484" s="27"/>
      <c r="F484" s="27"/>
      <c r="G484" s="27"/>
      <c r="J484" s="27"/>
      <c r="L484" s="27"/>
      <c r="M484" s="27"/>
      <c r="P484" s="27"/>
      <c r="Q484" s="27"/>
      <c r="R484" s="27"/>
      <c r="S484" s="27"/>
      <c r="T484" s="27"/>
      <c r="U484" s="27"/>
    </row>
    <row r="485" ht="15.75" customHeight="1">
      <c r="A485" s="27"/>
      <c r="B485" s="27"/>
      <c r="F485" s="27"/>
      <c r="G485" s="27"/>
      <c r="J485" s="27"/>
      <c r="L485" s="27"/>
      <c r="M485" s="27"/>
      <c r="P485" s="27"/>
      <c r="Q485" s="27"/>
      <c r="R485" s="27"/>
      <c r="S485" s="27"/>
      <c r="T485" s="27"/>
      <c r="U485" s="27"/>
    </row>
    <row r="486" ht="15.75" customHeight="1">
      <c r="A486" s="27"/>
      <c r="B486" s="27"/>
      <c r="F486" s="27"/>
      <c r="G486" s="27"/>
      <c r="J486" s="27"/>
      <c r="L486" s="27"/>
      <c r="M486" s="27"/>
      <c r="P486" s="27"/>
      <c r="Q486" s="27"/>
      <c r="R486" s="27"/>
      <c r="S486" s="27"/>
      <c r="T486" s="27"/>
      <c r="U486" s="27"/>
    </row>
    <row r="487" ht="15.75" customHeight="1">
      <c r="A487" s="27"/>
      <c r="B487" s="27"/>
      <c r="F487" s="27"/>
      <c r="G487" s="27"/>
      <c r="J487" s="27"/>
      <c r="L487" s="27"/>
      <c r="M487" s="27"/>
      <c r="P487" s="27"/>
      <c r="Q487" s="27"/>
      <c r="R487" s="27"/>
      <c r="S487" s="27"/>
      <c r="T487" s="27"/>
      <c r="U487" s="27"/>
    </row>
    <row r="488" ht="15.75" customHeight="1">
      <c r="A488" s="27"/>
      <c r="B488" s="27"/>
      <c r="F488" s="27"/>
      <c r="G488" s="27"/>
      <c r="J488" s="27"/>
      <c r="L488" s="27"/>
      <c r="M488" s="27"/>
      <c r="P488" s="27"/>
      <c r="Q488" s="27"/>
      <c r="R488" s="27"/>
      <c r="S488" s="27"/>
      <c r="T488" s="27"/>
      <c r="U488" s="27"/>
    </row>
    <row r="489" ht="15.75" customHeight="1">
      <c r="A489" s="27"/>
      <c r="B489" s="27"/>
      <c r="F489" s="27"/>
      <c r="G489" s="27"/>
      <c r="J489" s="27"/>
      <c r="L489" s="27"/>
      <c r="M489" s="27"/>
      <c r="P489" s="27"/>
      <c r="Q489" s="27"/>
      <c r="R489" s="27"/>
      <c r="S489" s="27"/>
      <c r="T489" s="27"/>
      <c r="U489" s="27"/>
    </row>
    <row r="490" ht="15.75" customHeight="1">
      <c r="A490" s="27"/>
      <c r="B490" s="27"/>
      <c r="F490" s="27"/>
      <c r="G490" s="27"/>
      <c r="J490" s="27"/>
      <c r="L490" s="27"/>
      <c r="M490" s="27"/>
      <c r="P490" s="27"/>
      <c r="Q490" s="27"/>
      <c r="R490" s="27"/>
      <c r="S490" s="27"/>
      <c r="T490" s="27"/>
      <c r="U490" s="27"/>
    </row>
    <row r="491" ht="15.75" customHeight="1">
      <c r="A491" s="27"/>
      <c r="B491" s="27"/>
      <c r="F491" s="27"/>
      <c r="G491" s="27"/>
      <c r="J491" s="27"/>
      <c r="L491" s="27"/>
      <c r="M491" s="27"/>
      <c r="P491" s="27"/>
      <c r="Q491" s="27"/>
      <c r="R491" s="27"/>
      <c r="S491" s="27"/>
      <c r="T491" s="27"/>
      <c r="U491" s="27"/>
    </row>
    <row r="492" ht="15.75" customHeight="1">
      <c r="A492" s="27"/>
      <c r="B492" s="27"/>
      <c r="F492" s="27"/>
      <c r="G492" s="27"/>
      <c r="J492" s="27"/>
      <c r="L492" s="27"/>
      <c r="M492" s="27"/>
      <c r="P492" s="27"/>
      <c r="Q492" s="27"/>
      <c r="R492" s="27"/>
      <c r="S492" s="27"/>
      <c r="T492" s="27"/>
      <c r="U492" s="27"/>
    </row>
    <row r="493" ht="15.75" customHeight="1">
      <c r="A493" s="27"/>
      <c r="B493" s="27"/>
      <c r="F493" s="27"/>
      <c r="G493" s="27"/>
      <c r="J493" s="27"/>
      <c r="L493" s="27"/>
      <c r="M493" s="27"/>
      <c r="P493" s="27"/>
      <c r="Q493" s="27"/>
      <c r="R493" s="27"/>
      <c r="S493" s="27"/>
      <c r="T493" s="27"/>
      <c r="U493" s="27"/>
    </row>
    <row r="494" ht="15.75" customHeight="1">
      <c r="A494" s="27"/>
      <c r="B494" s="27"/>
      <c r="F494" s="27"/>
      <c r="G494" s="27"/>
      <c r="J494" s="27"/>
      <c r="L494" s="27"/>
      <c r="M494" s="27"/>
      <c r="P494" s="27"/>
      <c r="Q494" s="27"/>
      <c r="R494" s="27"/>
      <c r="S494" s="27"/>
      <c r="T494" s="27"/>
      <c r="U494" s="27"/>
    </row>
    <row r="495" ht="15.75" customHeight="1">
      <c r="A495" s="27"/>
      <c r="B495" s="27"/>
      <c r="F495" s="27"/>
      <c r="G495" s="27"/>
      <c r="J495" s="27"/>
      <c r="L495" s="27"/>
      <c r="M495" s="27"/>
      <c r="P495" s="27"/>
      <c r="Q495" s="27"/>
      <c r="R495" s="27"/>
      <c r="S495" s="27"/>
      <c r="T495" s="27"/>
      <c r="U495" s="27"/>
    </row>
    <row r="496" ht="15.75" customHeight="1">
      <c r="A496" s="27"/>
      <c r="B496" s="27"/>
      <c r="F496" s="27"/>
      <c r="G496" s="27"/>
      <c r="J496" s="27"/>
      <c r="L496" s="27"/>
      <c r="M496" s="27"/>
      <c r="P496" s="27"/>
      <c r="Q496" s="27"/>
      <c r="R496" s="27"/>
      <c r="S496" s="27"/>
      <c r="T496" s="27"/>
      <c r="U496" s="27"/>
    </row>
    <row r="497" ht="15.75" customHeight="1">
      <c r="A497" s="27"/>
      <c r="B497" s="27"/>
      <c r="F497" s="27"/>
      <c r="G497" s="27"/>
      <c r="J497" s="27"/>
      <c r="L497" s="27"/>
      <c r="M497" s="27"/>
      <c r="P497" s="27"/>
      <c r="Q497" s="27"/>
      <c r="R497" s="27"/>
      <c r="S497" s="27"/>
      <c r="T497" s="27"/>
      <c r="U497" s="27"/>
    </row>
    <row r="498" ht="15.75" customHeight="1">
      <c r="A498" s="27"/>
      <c r="B498" s="27"/>
      <c r="F498" s="27"/>
      <c r="G498" s="27"/>
      <c r="J498" s="27"/>
      <c r="L498" s="27"/>
      <c r="M498" s="27"/>
      <c r="P498" s="27"/>
      <c r="Q498" s="27"/>
      <c r="R498" s="27"/>
      <c r="S498" s="27"/>
      <c r="T498" s="27"/>
      <c r="U498" s="27"/>
    </row>
    <row r="499" ht="15.75" customHeight="1">
      <c r="A499" s="27"/>
      <c r="B499" s="27"/>
      <c r="F499" s="27"/>
      <c r="G499" s="27"/>
      <c r="J499" s="27"/>
      <c r="L499" s="27"/>
      <c r="M499" s="27"/>
      <c r="P499" s="27"/>
      <c r="Q499" s="27"/>
      <c r="R499" s="27"/>
      <c r="S499" s="27"/>
      <c r="T499" s="27"/>
      <c r="U499" s="27"/>
    </row>
    <row r="500" ht="15.75" customHeight="1">
      <c r="A500" s="27"/>
      <c r="B500" s="27"/>
      <c r="F500" s="27"/>
      <c r="G500" s="27"/>
      <c r="J500" s="27"/>
      <c r="L500" s="27"/>
      <c r="M500" s="27"/>
      <c r="P500" s="27"/>
      <c r="Q500" s="27"/>
      <c r="R500" s="27"/>
      <c r="S500" s="27"/>
      <c r="T500" s="27"/>
      <c r="U500" s="27"/>
    </row>
    <row r="501" ht="15.75" customHeight="1">
      <c r="A501" s="27"/>
      <c r="B501" s="27"/>
      <c r="F501" s="27"/>
      <c r="G501" s="27"/>
      <c r="J501" s="27"/>
      <c r="L501" s="27"/>
      <c r="M501" s="27"/>
      <c r="P501" s="27"/>
      <c r="Q501" s="27"/>
      <c r="R501" s="27"/>
      <c r="S501" s="27"/>
      <c r="T501" s="27"/>
      <c r="U501" s="27"/>
    </row>
    <row r="502" ht="15.75" customHeight="1">
      <c r="A502" s="27"/>
      <c r="B502" s="27"/>
      <c r="F502" s="27"/>
      <c r="G502" s="27"/>
      <c r="J502" s="27"/>
      <c r="L502" s="27"/>
      <c r="M502" s="27"/>
      <c r="P502" s="27"/>
      <c r="Q502" s="27"/>
      <c r="R502" s="27"/>
      <c r="S502" s="27"/>
      <c r="T502" s="27"/>
      <c r="U502" s="27"/>
    </row>
    <row r="503" ht="15.75" customHeight="1">
      <c r="A503" s="27"/>
      <c r="B503" s="27"/>
      <c r="F503" s="27"/>
      <c r="G503" s="27"/>
      <c r="J503" s="27"/>
      <c r="L503" s="27"/>
      <c r="M503" s="27"/>
      <c r="P503" s="27"/>
      <c r="Q503" s="27"/>
      <c r="R503" s="27"/>
      <c r="S503" s="27"/>
      <c r="T503" s="27"/>
      <c r="U503" s="27"/>
    </row>
    <row r="504" ht="15.75" customHeight="1">
      <c r="A504" s="27"/>
      <c r="B504" s="27"/>
      <c r="F504" s="27"/>
      <c r="G504" s="27"/>
      <c r="J504" s="27"/>
      <c r="L504" s="27"/>
      <c r="M504" s="27"/>
      <c r="P504" s="27"/>
      <c r="Q504" s="27"/>
      <c r="R504" s="27"/>
      <c r="S504" s="27"/>
      <c r="T504" s="27"/>
      <c r="U504" s="27"/>
    </row>
    <row r="505" ht="15.75" customHeight="1">
      <c r="A505" s="27"/>
      <c r="B505" s="27"/>
      <c r="F505" s="27"/>
      <c r="G505" s="27"/>
      <c r="J505" s="27"/>
      <c r="L505" s="27"/>
      <c r="M505" s="27"/>
      <c r="P505" s="27"/>
      <c r="Q505" s="27"/>
      <c r="R505" s="27"/>
      <c r="S505" s="27"/>
      <c r="T505" s="27"/>
      <c r="U505" s="27"/>
    </row>
    <row r="506" ht="15.75" customHeight="1">
      <c r="A506" s="27"/>
      <c r="B506" s="27"/>
      <c r="F506" s="27"/>
      <c r="G506" s="27"/>
      <c r="J506" s="27"/>
      <c r="L506" s="27"/>
      <c r="M506" s="27"/>
      <c r="P506" s="27"/>
      <c r="Q506" s="27"/>
      <c r="R506" s="27"/>
      <c r="S506" s="27"/>
      <c r="T506" s="27"/>
      <c r="U506" s="27"/>
    </row>
    <row r="507" ht="15.75" customHeight="1">
      <c r="A507" s="27"/>
      <c r="B507" s="27"/>
      <c r="F507" s="27"/>
      <c r="G507" s="27"/>
      <c r="J507" s="27"/>
      <c r="L507" s="27"/>
      <c r="M507" s="27"/>
      <c r="P507" s="27"/>
      <c r="Q507" s="27"/>
      <c r="R507" s="27"/>
      <c r="S507" s="27"/>
      <c r="T507" s="27"/>
      <c r="U507" s="27"/>
    </row>
    <row r="508" ht="15.75" customHeight="1">
      <c r="A508" s="27"/>
      <c r="B508" s="27"/>
      <c r="F508" s="27"/>
      <c r="G508" s="27"/>
      <c r="J508" s="27"/>
      <c r="L508" s="27"/>
      <c r="M508" s="27"/>
      <c r="P508" s="27"/>
      <c r="Q508" s="27"/>
      <c r="R508" s="27"/>
      <c r="S508" s="27"/>
      <c r="T508" s="27"/>
      <c r="U508" s="27"/>
    </row>
    <row r="509" ht="15.75" customHeight="1">
      <c r="A509" s="27"/>
      <c r="B509" s="27"/>
      <c r="F509" s="27"/>
      <c r="G509" s="27"/>
      <c r="J509" s="27"/>
      <c r="L509" s="27"/>
      <c r="M509" s="27"/>
      <c r="P509" s="27"/>
      <c r="Q509" s="27"/>
      <c r="R509" s="27"/>
      <c r="S509" s="27"/>
      <c r="T509" s="27"/>
      <c r="U509" s="27"/>
    </row>
    <row r="510" ht="15.75" customHeight="1">
      <c r="A510" s="27"/>
      <c r="B510" s="27"/>
      <c r="F510" s="27"/>
      <c r="G510" s="27"/>
      <c r="J510" s="27"/>
      <c r="L510" s="27"/>
      <c r="M510" s="27"/>
      <c r="P510" s="27"/>
      <c r="Q510" s="27"/>
      <c r="R510" s="27"/>
      <c r="S510" s="27"/>
      <c r="T510" s="27"/>
      <c r="U510" s="27"/>
    </row>
    <row r="511" ht="15.75" customHeight="1">
      <c r="A511" s="27"/>
      <c r="B511" s="27"/>
      <c r="F511" s="27"/>
      <c r="G511" s="27"/>
      <c r="J511" s="27"/>
      <c r="L511" s="27"/>
      <c r="M511" s="27"/>
      <c r="P511" s="27"/>
      <c r="Q511" s="27"/>
      <c r="R511" s="27"/>
      <c r="S511" s="27"/>
      <c r="T511" s="27"/>
      <c r="U511" s="27"/>
    </row>
    <row r="512" ht="15.75" customHeight="1">
      <c r="A512" s="27"/>
      <c r="B512" s="27"/>
      <c r="F512" s="27"/>
      <c r="G512" s="27"/>
      <c r="J512" s="27"/>
      <c r="L512" s="27"/>
      <c r="M512" s="27"/>
      <c r="P512" s="27"/>
      <c r="Q512" s="27"/>
      <c r="R512" s="27"/>
      <c r="S512" s="27"/>
      <c r="T512" s="27"/>
      <c r="U512" s="27"/>
    </row>
    <row r="513" ht="15.75" customHeight="1">
      <c r="A513" s="27"/>
      <c r="B513" s="27"/>
      <c r="F513" s="27"/>
      <c r="G513" s="27"/>
      <c r="J513" s="27"/>
      <c r="L513" s="27"/>
      <c r="M513" s="27"/>
      <c r="P513" s="27"/>
      <c r="Q513" s="27"/>
      <c r="R513" s="27"/>
      <c r="S513" s="27"/>
      <c r="T513" s="27"/>
      <c r="U513" s="27"/>
    </row>
    <row r="514" ht="15.75" customHeight="1">
      <c r="A514" s="27"/>
      <c r="B514" s="27"/>
      <c r="F514" s="27"/>
      <c r="G514" s="27"/>
      <c r="J514" s="27"/>
      <c r="L514" s="27"/>
      <c r="M514" s="27"/>
      <c r="P514" s="27"/>
      <c r="Q514" s="27"/>
      <c r="R514" s="27"/>
      <c r="S514" s="27"/>
      <c r="T514" s="27"/>
      <c r="U514" s="27"/>
    </row>
    <row r="515" ht="15.75" customHeight="1">
      <c r="A515" s="27"/>
      <c r="B515" s="27"/>
      <c r="F515" s="27"/>
      <c r="G515" s="27"/>
      <c r="J515" s="27"/>
      <c r="L515" s="27"/>
      <c r="M515" s="27"/>
      <c r="P515" s="27"/>
      <c r="Q515" s="27"/>
      <c r="R515" s="27"/>
      <c r="S515" s="27"/>
      <c r="T515" s="27"/>
      <c r="U515" s="27"/>
    </row>
    <row r="516" ht="15.75" customHeight="1">
      <c r="A516" s="27"/>
      <c r="B516" s="27"/>
      <c r="F516" s="27"/>
      <c r="G516" s="27"/>
      <c r="J516" s="27"/>
      <c r="L516" s="27"/>
      <c r="M516" s="27"/>
      <c r="P516" s="27"/>
      <c r="Q516" s="27"/>
      <c r="R516" s="27"/>
      <c r="S516" s="27"/>
      <c r="T516" s="27"/>
      <c r="U516" s="27"/>
    </row>
    <row r="517" ht="15.75" customHeight="1">
      <c r="A517" s="27"/>
      <c r="B517" s="27"/>
      <c r="F517" s="27"/>
      <c r="G517" s="27"/>
      <c r="J517" s="27"/>
      <c r="L517" s="27"/>
      <c r="M517" s="27"/>
      <c r="P517" s="27"/>
      <c r="Q517" s="27"/>
      <c r="R517" s="27"/>
      <c r="S517" s="27"/>
      <c r="T517" s="27"/>
      <c r="U517" s="27"/>
    </row>
    <row r="518" ht="15.75" customHeight="1">
      <c r="A518" s="27"/>
      <c r="B518" s="27"/>
      <c r="F518" s="27"/>
      <c r="G518" s="27"/>
      <c r="J518" s="27"/>
      <c r="L518" s="27"/>
      <c r="M518" s="27"/>
      <c r="P518" s="27"/>
      <c r="Q518" s="27"/>
      <c r="R518" s="27"/>
      <c r="S518" s="27"/>
      <c r="T518" s="27"/>
      <c r="U518" s="27"/>
    </row>
    <row r="519" ht="15.75" customHeight="1">
      <c r="A519" s="27"/>
      <c r="B519" s="27"/>
      <c r="F519" s="27"/>
      <c r="G519" s="27"/>
      <c r="J519" s="27"/>
      <c r="L519" s="27"/>
      <c r="M519" s="27"/>
      <c r="P519" s="27"/>
      <c r="Q519" s="27"/>
      <c r="R519" s="27"/>
      <c r="S519" s="27"/>
      <c r="T519" s="27"/>
      <c r="U519" s="27"/>
    </row>
    <row r="520" ht="15.75" customHeight="1">
      <c r="A520" s="27"/>
      <c r="B520" s="27"/>
      <c r="F520" s="27"/>
      <c r="G520" s="27"/>
      <c r="J520" s="27"/>
      <c r="L520" s="27"/>
      <c r="M520" s="27"/>
      <c r="P520" s="27"/>
      <c r="Q520" s="27"/>
      <c r="R520" s="27"/>
      <c r="S520" s="27"/>
      <c r="T520" s="27"/>
      <c r="U520" s="27"/>
    </row>
    <row r="521" ht="15.75" customHeight="1">
      <c r="A521" s="27"/>
      <c r="B521" s="27"/>
      <c r="F521" s="27"/>
      <c r="G521" s="27"/>
      <c r="J521" s="27"/>
      <c r="L521" s="27"/>
      <c r="M521" s="27"/>
      <c r="P521" s="27"/>
      <c r="Q521" s="27"/>
      <c r="R521" s="27"/>
      <c r="S521" s="27"/>
      <c r="T521" s="27"/>
      <c r="U521" s="27"/>
    </row>
    <row r="522" ht="15.75" customHeight="1">
      <c r="A522" s="27"/>
      <c r="B522" s="27"/>
      <c r="F522" s="27"/>
      <c r="G522" s="27"/>
      <c r="J522" s="27"/>
      <c r="L522" s="27"/>
      <c r="M522" s="27"/>
      <c r="P522" s="27"/>
      <c r="Q522" s="27"/>
      <c r="R522" s="27"/>
      <c r="S522" s="27"/>
      <c r="T522" s="27"/>
      <c r="U522" s="27"/>
    </row>
    <row r="523" ht="15.75" customHeight="1">
      <c r="A523" s="27"/>
      <c r="B523" s="27"/>
      <c r="F523" s="27"/>
      <c r="G523" s="27"/>
      <c r="J523" s="27"/>
      <c r="L523" s="27"/>
      <c r="M523" s="27"/>
      <c r="P523" s="27"/>
      <c r="Q523" s="27"/>
      <c r="R523" s="27"/>
      <c r="S523" s="27"/>
      <c r="T523" s="27"/>
      <c r="U523" s="27"/>
    </row>
    <row r="524" ht="15.75" customHeight="1">
      <c r="A524" s="27"/>
      <c r="B524" s="27"/>
      <c r="F524" s="27"/>
      <c r="G524" s="27"/>
      <c r="J524" s="27"/>
      <c r="L524" s="27"/>
      <c r="M524" s="27"/>
      <c r="P524" s="27"/>
      <c r="Q524" s="27"/>
      <c r="R524" s="27"/>
      <c r="S524" s="27"/>
      <c r="T524" s="27"/>
      <c r="U524" s="27"/>
    </row>
    <row r="525" ht="15.75" customHeight="1">
      <c r="A525" s="27"/>
      <c r="B525" s="27"/>
      <c r="F525" s="27"/>
      <c r="G525" s="27"/>
      <c r="J525" s="27"/>
      <c r="L525" s="27"/>
      <c r="M525" s="27"/>
      <c r="P525" s="27"/>
      <c r="Q525" s="27"/>
      <c r="R525" s="27"/>
      <c r="S525" s="27"/>
      <c r="T525" s="27"/>
      <c r="U525" s="27"/>
    </row>
    <row r="526" ht="15.75" customHeight="1">
      <c r="A526" s="27"/>
      <c r="B526" s="27"/>
      <c r="F526" s="27"/>
      <c r="G526" s="27"/>
      <c r="J526" s="27"/>
      <c r="L526" s="27"/>
      <c r="M526" s="27"/>
      <c r="P526" s="27"/>
      <c r="Q526" s="27"/>
      <c r="R526" s="27"/>
      <c r="S526" s="27"/>
      <c r="T526" s="27"/>
      <c r="U526" s="27"/>
    </row>
    <row r="527" ht="15.75" customHeight="1">
      <c r="A527" s="27"/>
      <c r="B527" s="27"/>
      <c r="F527" s="27"/>
      <c r="G527" s="27"/>
      <c r="J527" s="27"/>
      <c r="L527" s="27"/>
      <c r="M527" s="27"/>
      <c r="P527" s="27"/>
      <c r="Q527" s="27"/>
      <c r="R527" s="27"/>
      <c r="S527" s="27"/>
      <c r="T527" s="27"/>
      <c r="U527" s="27"/>
    </row>
    <row r="528" ht="15.75" customHeight="1">
      <c r="A528" s="27"/>
      <c r="B528" s="27"/>
      <c r="F528" s="27"/>
      <c r="G528" s="27"/>
      <c r="J528" s="27"/>
      <c r="L528" s="27"/>
      <c r="M528" s="27"/>
      <c r="P528" s="27"/>
      <c r="Q528" s="27"/>
      <c r="R528" s="27"/>
      <c r="S528" s="27"/>
      <c r="T528" s="27"/>
      <c r="U528" s="27"/>
    </row>
    <row r="529" ht="15.75" customHeight="1">
      <c r="A529" s="27"/>
      <c r="B529" s="27"/>
      <c r="F529" s="27"/>
      <c r="G529" s="27"/>
      <c r="J529" s="27"/>
      <c r="L529" s="27"/>
      <c r="M529" s="27"/>
      <c r="P529" s="27"/>
      <c r="Q529" s="27"/>
      <c r="R529" s="27"/>
      <c r="S529" s="27"/>
      <c r="T529" s="27"/>
      <c r="U529" s="27"/>
    </row>
    <row r="530" ht="15.75" customHeight="1">
      <c r="A530" s="27"/>
      <c r="B530" s="27"/>
      <c r="F530" s="27"/>
      <c r="G530" s="27"/>
      <c r="J530" s="27"/>
      <c r="L530" s="27"/>
      <c r="M530" s="27"/>
      <c r="P530" s="27"/>
      <c r="Q530" s="27"/>
      <c r="R530" s="27"/>
      <c r="S530" s="27"/>
      <c r="T530" s="27"/>
      <c r="U530" s="27"/>
    </row>
    <row r="531" ht="15.75" customHeight="1">
      <c r="A531" s="27"/>
      <c r="B531" s="27"/>
      <c r="F531" s="27"/>
      <c r="G531" s="27"/>
      <c r="J531" s="27"/>
      <c r="L531" s="27"/>
      <c r="M531" s="27"/>
      <c r="P531" s="27"/>
      <c r="Q531" s="27"/>
      <c r="R531" s="27"/>
      <c r="S531" s="27"/>
      <c r="T531" s="27"/>
      <c r="U531" s="27"/>
    </row>
    <row r="532" ht="15.75" customHeight="1">
      <c r="A532" s="27"/>
      <c r="B532" s="27"/>
      <c r="F532" s="27"/>
      <c r="G532" s="27"/>
      <c r="J532" s="27"/>
      <c r="L532" s="27"/>
      <c r="M532" s="27"/>
      <c r="P532" s="27"/>
      <c r="Q532" s="27"/>
      <c r="R532" s="27"/>
      <c r="S532" s="27"/>
      <c r="T532" s="27"/>
      <c r="U532" s="27"/>
    </row>
    <row r="533" ht="15.75" customHeight="1">
      <c r="A533" s="27"/>
      <c r="B533" s="27"/>
      <c r="F533" s="27"/>
      <c r="G533" s="27"/>
      <c r="J533" s="27"/>
      <c r="L533" s="27"/>
      <c r="M533" s="27"/>
      <c r="P533" s="27"/>
      <c r="Q533" s="27"/>
      <c r="R533" s="27"/>
      <c r="S533" s="27"/>
      <c r="T533" s="27"/>
      <c r="U533" s="27"/>
    </row>
    <row r="534" ht="15.75" customHeight="1">
      <c r="A534" s="27"/>
      <c r="B534" s="27"/>
      <c r="F534" s="27"/>
      <c r="G534" s="27"/>
      <c r="J534" s="27"/>
      <c r="L534" s="27"/>
      <c r="M534" s="27"/>
      <c r="P534" s="27"/>
      <c r="Q534" s="27"/>
      <c r="R534" s="27"/>
      <c r="S534" s="27"/>
      <c r="T534" s="27"/>
      <c r="U534" s="27"/>
    </row>
    <row r="535" ht="15.75" customHeight="1">
      <c r="A535" s="27"/>
      <c r="B535" s="27"/>
      <c r="F535" s="27"/>
      <c r="G535" s="27"/>
      <c r="J535" s="27"/>
      <c r="L535" s="27"/>
      <c r="M535" s="27"/>
      <c r="P535" s="27"/>
      <c r="Q535" s="27"/>
      <c r="R535" s="27"/>
      <c r="S535" s="27"/>
      <c r="T535" s="27"/>
      <c r="U535" s="27"/>
    </row>
    <row r="536" ht="15.75" customHeight="1">
      <c r="A536" s="27"/>
      <c r="B536" s="27"/>
      <c r="F536" s="27"/>
      <c r="G536" s="27"/>
      <c r="J536" s="27"/>
      <c r="L536" s="27"/>
      <c r="M536" s="27"/>
      <c r="P536" s="27"/>
      <c r="Q536" s="27"/>
      <c r="R536" s="27"/>
      <c r="S536" s="27"/>
      <c r="T536" s="27"/>
      <c r="U536" s="27"/>
    </row>
    <row r="537" ht="15.75" customHeight="1">
      <c r="A537" s="27"/>
      <c r="B537" s="27"/>
      <c r="F537" s="27"/>
      <c r="G537" s="27"/>
      <c r="J537" s="27"/>
      <c r="L537" s="27"/>
      <c r="M537" s="27"/>
      <c r="P537" s="27"/>
      <c r="Q537" s="27"/>
      <c r="R537" s="27"/>
      <c r="S537" s="27"/>
      <c r="T537" s="27"/>
      <c r="U537" s="27"/>
    </row>
    <row r="538" ht="15.75" customHeight="1">
      <c r="A538" s="27"/>
      <c r="B538" s="27"/>
      <c r="F538" s="27"/>
      <c r="G538" s="27"/>
      <c r="J538" s="27"/>
      <c r="L538" s="27"/>
      <c r="M538" s="27"/>
      <c r="P538" s="27"/>
      <c r="Q538" s="27"/>
      <c r="R538" s="27"/>
      <c r="S538" s="27"/>
      <c r="T538" s="27"/>
      <c r="U538" s="27"/>
    </row>
    <row r="539" ht="15.75" customHeight="1">
      <c r="A539" s="27"/>
      <c r="B539" s="27"/>
      <c r="F539" s="27"/>
      <c r="G539" s="27"/>
      <c r="J539" s="27"/>
      <c r="L539" s="27"/>
      <c r="M539" s="27"/>
      <c r="P539" s="27"/>
      <c r="Q539" s="27"/>
      <c r="R539" s="27"/>
      <c r="S539" s="27"/>
      <c r="T539" s="27"/>
      <c r="U539" s="27"/>
    </row>
    <row r="540" ht="15.75" customHeight="1">
      <c r="A540" s="27"/>
      <c r="B540" s="27"/>
      <c r="F540" s="27"/>
      <c r="G540" s="27"/>
      <c r="J540" s="27"/>
      <c r="L540" s="27"/>
      <c r="M540" s="27"/>
      <c r="P540" s="27"/>
      <c r="Q540" s="27"/>
      <c r="R540" s="27"/>
      <c r="S540" s="27"/>
      <c r="T540" s="27"/>
      <c r="U540" s="27"/>
    </row>
    <row r="541" ht="15.75" customHeight="1">
      <c r="A541" s="27"/>
      <c r="B541" s="27"/>
      <c r="F541" s="27"/>
      <c r="G541" s="27"/>
      <c r="J541" s="27"/>
      <c r="L541" s="27"/>
      <c r="M541" s="27"/>
      <c r="P541" s="27"/>
      <c r="Q541" s="27"/>
      <c r="R541" s="27"/>
      <c r="S541" s="27"/>
      <c r="T541" s="27"/>
      <c r="U541" s="27"/>
    </row>
    <row r="542" ht="15.75" customHeight="1">
      <c r="A542" s="27"/>
      <c r="B542" s="27"/>
      <c r="F542" s="27"/>
      <c r="G542" s="27"/>
      <c r="J542" s="27"/>
      <c r="L542" s="27"/>
      <c r="M542" s="27"/>
      <c r="P542" s="27"/>
      <c r="Q542" s="27"/>
      <c r="R542" s="27"/>
      <c r="S542" s="27"/>
      <c r="T542" s="27"/>
      <c r="U542" s="27"/>
    </row>
    <row r="543" ht="15.75" customHeight="1">
      <c r="A543" s="27"/>
      <c r="B543" s="27"/>
      <c r="F543" s="27"/>
      <c r="G543" s="27"/>
      <c r="J543" s="27"/>
      <c r="L543" s="27"/>
      <c r="M543" s="27"/>
      <c r="P543" s="27"/>
      <c r="Q543" s="27"/>
      <c r="R543" s="27"/>
      <c r="S543" s="27"/>
      <c r="T543" s="27"/>
      <c r="U543" s="27"/>
    </row>
    <row r="544" ht="15.75" customHeight="1">
      <c r="A544" s="27"/>
      <c r="B544" s="27"/>
      <c r="F544" s="27"/>
      <c r="G544" s="27"/>
      <c r="J544" s="27"/>
      <c r="L544" s="27"/>
      <c r="M544" s="27"/>
      <c r="P544" s="27"/>
      <c r="Q544" s="27"/>
      <c r="R544" s="27"/>
      <c r="S544" s="27"/>
      <c r="T544" s="27"/>
      <c r="U544" s="27"/>
    </row>
    <row r="545" ht="15.75" customHeight="1">
      <c r="A545" s="27"/>
      <c r="B545" s="27"/>
      <c r="F545" s="27"/>
      <c r="G545" s="27"/>
      <c r="J545" s="27"/>
      <c r="L545" s="27"/>
      <c r="M545" s="27"/>
      <c r="P545" s="27"/>
      <c r="Q545" s="27"/>
      <c r="R545" s="27"/>
      <c r="S545" s="27"/>
      <c r="T545" s="27"/>
      <c r="U545" s="27"/>
    </row>
    <row r="546" ht="15.75" customHeight="1">
      <c r="A546" s="27"/>
      <c r="B546" s="27"/>
      <c r="F546" s="27"/>
      <c r="G546" s="27"/>
      <c r="J546" s="27"/>
      <c r="L546" s="27"/>
      <c r="M546" s="27"/>
      <c r="P546" s="27"/>
      <c r="Q546" s="27"/>
      <c r="R546" s="27"/>
      <c r="S546" s="27"/>
      <c r="T546" s="27"/>
      <c r="U546" s="27"/>
    </row>
    <row r="547" ht="15.75" customHeight="1">
      <c r="A547" s="27"/>
      <c r="B547" s="27"/>
      <c r="F547" s="27"/>
      <c r="G547" s="27"/>
      <c r="J547" s="27"/>
      <c r="L547" s="27"/>
      <c r="M547" s="27"/>
      <c r="P547" s="27"/>
      <c r="Q547" s="27"/>
      <c r="R547" s="27"/>
      <c r="S547" s="27"/>
      <c r="T547" s="27"/>
      <c r="U547" s="27"/>
    </row>
    <row r="548" ht="15.75" customHeight="1">
      <c r="A548" s="27"/>
      <c r="B548" s="27"/>
      <c r="F548" s="27"/>
      <c r="G548" s="27"/>
      <c r="J548" s="27"/>
      <c r="L548" s="27"/>
      <c r="M548" s="27"/>
      <c r="P548" s="27"/>
      <c r="Q548" s="27"/>
      <c r="R548" s="27"/>
      <c r="S548" s="27"/>
      <c r="T548" s="27"/>
      <c r="U548" s="27"/>
    </row>
    <row r="549" ht="15.75" customHeight="1">
      <c r="A549" s="27"/>
      <c r="B549" s="27"/>
      <c r="F549" s="27"/>
      <c r="G549" s="27"/>
      <c r="J549" s="27"/>
      <c r="L549" s="27"/>
      <c r="M549" s="27"/>
      <c r="P549" s="27"/>
      <c r="Q549" s="27"/>
      <c r="R549" s="27"/>
      <c r="S549" s="27"/>
      <c r="T549" s="27"/>
      <c r="U549" s="27"/>
    </row>
    <row r="550" ht="15.75" customHeight="1">
      <c r="A550" s="27"/>
      <c r="B550" s="27"/>
      <c r="F550" s="27"/>
      <c r="G550" s="27"/>
      <c r="J550" s="27"/>
      <c r="L550" s="27"/>
      <c r="M550" s="27"/>
      <c r="P550" s="27"/>
      <c r="Q550" s="27"/>
      <c r="R550" s="27"/>
      <c r="S550" s="27"/>
      <c r="T550" s="27"/>
      <c r="U550" s="27"/>
    </row>
    <row r="551" ht="15.75" customHeight="1">
      <c r="A551" s="27"/>
      <c r="B551" s="27"/>
      <c r="F551" s="27"/>
      <c r="G551" s="27"/>
      <c r="J551" s="27"/>
      <c r="L551" s="27"/>
      <c r="M551" s="27"/>
      <c r="P551" s="27"/>
      <c r="Q551" s="27"/>
      <c r="R551" s="27"/>
      <c r="S551" s="27"/>
      <c r="T551" s="27"/>
      <c r="U551" s="27"/>
    </row>
    <row r="552" ht="15.75" customHeight="1">
      <c r="A552" s="27"/>
      <c r="B552" s="27"/>
      <c r="F552" s="27"/>
      <c r="G552" s="27"/>
      <c r="J552" s="27"/>
      <c r="L552" s="27"/>
      <c r="M552" s="27"/>
      <c r="P552" s="27"/>
      <c r="Q552" s="27"/>
      <c r="R552" s="27"/>
      <c r="S552" s="27"/>
      <c r="T552" s="27"/>
      <c r="U552" s="27"/>
    </row>
    <row r="553" ht="15.75" customHeight="1">
      <c r="A553" s="27"/>
      <c r="B553" s="27"/>
      <c r="F553" s="27"/>
      <c r="G553" s="27"/>
      <c r="J553" s="27"/>
      <c r="L553" s="27"/>
      <c r="M553" s="27"/>
      <c r="P553" s="27"/>
      <c r="Q553" s="27"/>
      <c r="R553" s="27"/>
      <c r="S553" s="27"/>
      <c r="T553" s="27"/>
      <c r="U553" s="27"/>
    </row>
    <row r="554" ht="15.75" customHeight="1">
      <c r="A554" s="27"/>
      <c r="B554" s="27"/>
      <c r="F554" s="27"/>
      <c r="G554" s="27"/>
      <c r="J554" s="27"/>
      <c r="L554" s="27"/>
      <c r="M554" s="27"/>
      <c r="P554" s="27"/>
      <c r="Q554" s="27"/>
      <c r="R554" s="27"/>
      <c r="S554" s="27"/>
      <c r="T554" s="27"/>
      <c r="U554" s="27"/>
    </row>
    <row r="555" ht="15.75" customHeight="1">
      <c r="A555" s="27"/>
      <c r="B555" s="27"/>
      <c r="F555" s="27"/>
      <c r="G555" s="27"/>
      <c r="J555" s="27"/>
      <c r="L555" s="27"/>
      <c r="M555" s="27"/>
      <c r="P555" s="27"/>
      <c r="Q555" s="27"/>
      <c r="R555" s="27"/>
      <c r="S555" s="27"/>
      <c r="T555" s="27"/>
      <c r="U555" s="27"/>
    </row>
    <row r="556" ht="15.75" customHeight="1">
      <c r="A556" s="27"/>
      <c r="B556" s="27"/>
      <c r="F556" s="27"/>
      <c r="G556" s="27"/>
      <c r="J556" s="27"/>
      <c r="L556" s="27"/>
      <c r="M556" s="27"/>
      <c r="P556" s="27"/>
      <c r="Q556" s="27"/>
      <c r="R556" s="27"/>
      <c r="S556" s="27"/>
      <c r="T556" s="27"/>
      <c r="U556" s="27"/>
    </row>
    <row r="557" ht="15.75" customHeight="1">
      <c r="A557" s="27"/>
      <c r="B557" s="27"/>
      <c r="F557" s="27"/>
      <c r="G557" s="27"/>
      <c r="J557" s="27"/>
      <c r="L557" s="27"/>
      <c r="M557" s="27"/>
      <c r="P557" s="27"/>
      <c r="Q557" s="27"/>
      <c r="R557" s="27"/>
      <c r="S557" s="27"/>
      <c r="T557" s="27"/>
      <c r="U557" s="27"/>
    </row>
    <row r="558" ht="15.75" customHeight="1">
      <c r="A558" s="27"/>
      <c r="B558" s="27"/>
      <c r="F558" s="27"/>
      <c r="G558" s="27"/>
      <c r="J558" s="27"/>
      <c r="L558" s="27"/>
      <c r="M558" s="27"/>
      <c r="P558" s="27"/>
      <c r="Q558" s="27"/>
      <c r="R558" s="27"/>
      <c r="S558" s="27"/>
      <c r="T558" s="27"/>
      <c r="U558" s="27"/>
    </row>
    <row r="559" ht="15.75" customHeight="1">
      <c r="A559" s="27"/>
      <c r="B559" s="27"/>
      <c r="F559" s="27"/>
      <c r="G559" s="27"/>
      <c r="J559" s="27"/>
      <c r="L559" s="27"/>
      <c r="M559" s="27"/>
      <c r="P559" s="27"/>
      <c r="Q559" s="27"/>
      <c r="R559" s="27"/>
      <c r="S559" s="27"/>
      <c r="T559" s="27"/>
      <c r="U559" s="27"/>
    </row>
    <row r="560" ht="15.75" customHeight="1">
      <c r="A560" s="27"/>
      <c r="B560" s="27"/>
      <c r="F560" s="27"/>
      <c r="G560" s="27"/>
      <c r="J560" s="27"/>
      <c r="L560" s="27"/>
      <c r="M560" s="27"/>
      <c r="P560" s="27"/>
      <c r="Q560" s="27"/>
      <c r="R560" s="27"/>
      <c r="S560" s="27"/>
      <c r="T560" s="27"/>
      <c r="U560" s="27"/>
    </row>
    <row r="561" ht="15.75" customHeight="1">
      <c r="A561" s="27"/>
      <c r="B561" s="27"/>
      <c r="F561" s="27"/>
      <c r="G561" s="27"/>
      <c r="J561" s="27"/>
      <c r="L561" s="27"/>
      <c r="M561" s="27"/>
      <c r="P561" s="27"/>
      <c r="Q561" s="27"/>
      <c r="R561" s="27"/>
      <c r="S561" s="27"/>
      <c r="T561" s="27"/>
      <c r="U561" s="27"/>
    </row>
    <row r="562" ht="15.75" customHeight="1">
      <c r="A562" s="27"/>
      <c r="B562" s="27"/>
      <c r="F562" s="27"/>
      <c r="G562" s="27"/>
      <c r="J562" s="27"/>
      <c r="L562" s="27"/>
      <c r="M562" s="27"/>
      <c r="P562" s="27"/>
      <c r="Q562" s="27"/>
      <c r="R562" s="27"/>
      <c r="S562" s="27"/>
      <c r="T562" s="27"/>
      <c r="U562" s="27"/>
    </row>
    <row r="563" ht="15.75" customHeight="1">
      <c r="A563" s="27"/>
      <c r="B563" s="27"/>
      <c r="F563" s="27"/>
      <c r="G563" s="27"/>
      <c r="J563" s="27"/>
      <c r="L563" s="27"/>
      <c r="M563" s="27"/>
      <c r="P563" s="27"/>
      <c r="Q563" s="27"/>
      <c r="R563" s="27"/>
      <c r="S563" s="27"/>
      <c r="T563" s="27"/>
      <c r="U563" s="27"/>
    </row>
    <row r="564" ht="15.75" customHeight="1">
      <c r="A564" s="27"/>
      <c r="B564" s="27"/>
      <c r="F564" s="27"/>
      <c r="G564" s="27"/>
      <c r="J564" s="27"/>
      <c r="L564" s="27"/>
      <c r="M564" s="27"/>
      <c r="P564" s="27"/>
      <c r="Q564" s="27"/>
      <c r="R564" s="27"/>
      <c r="S564" s="27"/>
      <c r="T564" s="27"/>
      <c r="U564" s="27"/>
    </row>
    <row r="565" ht="15.75" customHeight="1">
      <c r="A565" s="27"/>
      <c r="B565" s="27"/>
      <c r="F565" s="27"/>
      <c r="G565" s="27"/>
      <c r="J565" s="27"/>
      <c r="L565" s="27"/>
      <c r="M565" s="27"/>
      <c r="P565" s="27"/>
      <c r="Q565" s="27"/>
      <c r="R565" s="27"/>
      <c r="S565" s="27"/>
      <c r="T565" s="27"/>
      <c r="U565" s="27"/>
    </row>
    <row r="566" ht="15.75" customHeight="1">
      <c r="A566" s="27"/>
      <c r="B566" s="27"/>
      <c r="F566" s="27"/>
      <c r="G566" s="27"/>
      <c r="J566" s="27"/>
      <c r="L566" s="27"/>
      <c r="M566" s="27"/>
      <c r="P566" s="27"/>
      <c r="Q566" s="27"/>
      <c r="R566" s="27"/>
      <c r="S566" s="27"/>
      <c r="T566" s="27"/>
      <c r="U566" s="27"/>
    </row>
    <row r="567" ht="15.75" customHeight="1">
      <c r="A567" s="27"/>
      <c r="B567" s="27"/>
      <c r="F567" s="27"/>
      <c r="G567" s="27"/>
      <c r="J567" s="27"/>
      <c r="L567" s="27"/>
      <c r="M567" s="27"/>
      <c r="P567" s="27"/>
      <c r="Q567" s="27"/>
      <c r="R567" s="27"/>
      <c r="S567" s="27"/>
      <c r="T567" s="27"/>
      <c r="U567" s="27"/>
    </row>
    <row r="568" ht="15.75" customHeight="1">
      <c r="A568" s="27"/>
      <c r="B568" s="27"/>
      <c r="F568" s="27"/>
      <c r="G568" s="27"/>
      <c r="J568" s="27"/>
      <c r="L568" s="27"/>
      <c r="M568" s="27"/>
      <c r="P568" s="27"/>
      <c r="Q568" s="27"/>
      <c r="R568" s="27"/>
      <c r="S568" s="27"/>
      <c r="T568" s="27"/>
      <c r="U568" s="27"/>
    </row>
    <row r="569" ht="15.75" customHeight="1">
      <c r="A569" s="27"/>
      <c r="B569" s="27"/>
      <c r="F569" s="27"/>
      <c r="G569" s="27"/>
      <c r="J569" s="27"/>
      <c r="L569" s="27"/>
      <c r="M569" s="27"/>
      <c r="P569" s="27"/>
      <c r="Q569" s="27"/>
      <c r="R569" s="27"/>
      <c r="S569" s="27"/>
      <c r="T569" s="27"/>
      <c r="U569" s="27"/>
    </row>
    <row r="570" ht="15.75" customHeight="1">
      <c r="A570" s="27"/>
      <c r="B570" s="27"/>
      <c r="F570" s="27"/>
      <c r="G570" s="27"/>
      <c r="J570" s="27"/>
      <c r="L570" s="27"/>
      <c r="M570" s="27"/>
      <c r="P570" s="27"/>
      <c r="Q570" s="27"/>
      <c r="R570" s="27"/>
      <c r="S570" s="27"/>
      <c r="T570" s="27"/>
      <c r="U570" s="27"/>
    </row>
    <row r="571" ht="15.75" customHeight="1">
      <c r="A571" s="27"/>
      <c r="B571" s="27"/>
      <c r="F571" s="27"/>
      <c r="G571" s="27"/>
      <c r="J571" s="27"/>
      <c r="L571" s="27"/>
      <c r="M571" s="27"/>
      <c r="P571" s="27"/>
      <c r="Q571" s="27"/>
      <c r="R571" s="27"/>
      <c r="S571" s="27"/>
      <c r="T571" s="27"/>
      <c r="U571" s="27"/>
    </row>
    <row r="572" ht="15.75" customHeight="1">
      <c r="A572" s="27"/>
      <c r="B572" s="27"/>
      <c r="F572" s="27"/>
      <c r="G572" s="27"/>
      <c r="J572" s="27"/>
      <c r="L572" s="27"/>
      <c r="M572" s="27"/>
      <c r="P572" s="27"/>
      <c r="Q572" s="27"/>
      <c r="R572" s="27"/>
      <c r="S572" s="27"/>
      <c r="T572" s="27"/>
      <c r="U572" s="27"/>
    </row>
    <row r="573" ht="15.75" customHeight="1">
      <c r="A573" s="27"/>
      <c r="B573" s="27"/>
      <c r="F573" s="27"/>
      <c r="G573" s="27"/>
      <c r="J573" s="27"/>
      <c r="L573" s="27"/>
      <c r="M573" s="27"/>
      <c r="P573" s="27"/>
      <c r="Q573" s="27"/>
      <c r="R573" s="27"/>
      <c r="S573" s="27"/>
      <c r="T573" s="27"/>
      <c r="U573" s="27"/>
    </row>
    <row r="574" ht="15.75" customHeight="1">
      <c r="A574" s="27"/>
      <c r="B574" s="27"/>
      <c r="F574" s="27"/>
      <c r="G574" s="27"/>
      <c r="J574" s="27"/>
      <c r="L574" s="27"/>
      <c r="M574" s="27"/>
      <c r="P574" s="27"/>
      <c r="Q574" s="27"/>
      <c r="R574" s="27"/>
      <c r="S574" s="27"/>
      <c r="T574" s="27"/>
      <c r="U574" s="27"/>
    </row>
    <row r="575" ht="15.75" customHeight="1">
      <c r="A575" s="27"/>
      <c r="B575" s="27"/>
      <c r="F575" s="27"/>
      <c r="G575" s="27"/>
      <c r="J575" s="27"/>
      <c r="L575" s="27"/>
      <c r="M575" s="27"/>
      <c r="P575" s="27"/>
      <c r="Q575" s="27"/>
      <c r="R575" s="27"/>
      <c r="S575" s="27"/>
      <c r="T575" s="27"/>
      <c r="U575" s="27"/>
    </row>
    <row r="576" ht="15.75" customHeight="1">
      <c r="A576" s="27"/>
      <c r="B576" s="27"/>
      <c r="F576" s="27"/>
      <c r="G576" s="27"/>
      <c r="J576" s="27"/>
      <c r="L576" s="27"/>
      <c r="M576" s="27"/>
      <c r="P576" s="27"/>
      <c r="Q576" s="27"/>
      <c r="R576" s="27"/>
      <c r="S576" s="27"/>
      <c r="T576" s="27"/>
      <c r="U576" s="27"/>
    </row>
    <row r="577" ht="15.75" customHeight="1">
      <c r="A577" s="27"/>
      <c r="B577" s="27"/>
      <c r="F577" s="27"/>
      <c r="G577" s="27"/>
      <c r="J577" s="27"/>
      <c r="L577" s="27"/>
      <c r="M577" s="27"/>
      <c r="P577" s="27"/>
      <c r="Q577" s="27"/>
      <c r="R577" s="27"/>
      <c r="S577" s="27"/>
      <c r="T577" s="27"/>
      <c r="U577" s="27"/>
    </row>
    <row r="578" ht="15.75" customHeight="1">
      <c r="A578" s="27"/>
      <c r="B578" s="27"/>
      <c r="F578" s="27"/>
      <c r="G578" s="27"/>
      <c r="J578" s="27"/>
      <c r="L578" s="27"/>
      <c r="M578" s="27"/>
      <c r="P578" s="27"/>
      <c r="Q578" s="27"/>
      <c r="R578" s="27"/>
      <c r="S578" s="27"/>
      <c r="T578" s="27"/>
      <c r="U578" s="27"/>
    </row>
    <row r="579" ht="15.75" customHeight="1">
      <c r="A579" s="27"/>
      <c r="B579" s="27"/>
      <c r="F579" s="27"/>
      <c r="G579" s="27"/>
      <c r="J579" s="27"/>
      <c r="L579" s="27"/>
      <c r="M579" s="27"/>
      <c r="P579" s="27"/>
      <c r="Q579" s="27"/>
      <c r="R579" s="27"/>
      <c r="S579" s="27"/>
      <c r="T579" s="27"/>
      <c r="U579" s="27"/>
    </row>
    <row r="580" ht="15.75" customHeight="1">
      <c r="A580" s="27"/>
      <c r="B580" s="27"/>
      <c r="F580" s="27"/>
      <c r="G580" s="27"/>
      <c r="J580" s="27"/>
      <c r="L580" s="27"/>
      <c r="M580" s="27"/>
      <c r="P580" s="27"/>
      <c r="Q580" s="27"/>
      <c r="R580" s="27"/>
      <c r="S580" s="27"/>
      <c r="T580" s="27"/>
      <c r="U580" s="27"/>
    </row>
    <row r="581" ht="15.75" customHeight="1">
      <c r="A581" s="27"/>
      <c r="B581" s="27"/>
      <c r="F581" s="27"/>
      <c r="G581" s="27"/>
      <c r="J581" s="27"/>
      <c r="L581" s="27"/>
      <c r="M581" s="27"/>
      <c r="P581" s="27"/>
      <c r="Q581" s="27"/>
      <c r="R581" s="27"/>
      <c r="S581" s="27"/>
      <c r="T581" s="27"/>
      <c r="U581" s="27"/>
    </row>
    <row r="582" ht="15.75" customHeight="1">
      <c r="A582" s="27"/>
      <c r="B582" s="27"/>
      <c r="F582" s="27"/>
      <c r="G582" s="27"/>
      <c r="J582" s="27"/>
      <c r="L582" s="27"/>
      <c r="M582" s="27"/>
      <c r="P582" s="27"/>
      <c r="Q582" s="27"/>
      <c r="R582" s="27"/>
      <c r="S582" s="27"/>
      <c r="T582" s="27"/>
      <c r="U582" s="27"/>
    </row>
    <row r="583" ht="15.75" customHeight="1">
      <c r="A583" s="27"/>
      <c r="B583" s="27"/>
      <c r="F583" s="27"/>
      <c r="G583" s="27"/>
      <c r="J583" s="27"/>
      <c r="L583" s="27"/>
      <c r="M583" s="27"/>
      <c r="P583" s="27"/>
      <c r="Q583" s="27"/>
      <c r="R583" s="27"/>
      <c r="S583" s="27"/>
      <c r="T583" s="27"/>
      <c r="U583" s="27"/>
    </row>
    <row r="584" ht="15.75" customHeight="1">
      <c r="A584" s="27"/>
      <c r="B584" s="27"/>
      <c r="F584" s="27"/>
      <c r="G584" s="27"/>
      <c r="J584" s="27"/>
      <c r="L584" s="27"/>
      <c r="M584" s="27"/>
      <c r="P584" s="27"/>
      <c r="Q584" s="27"/>
      <c r="R584" s="27"/>
      <c r="S584" s="27"/>
      <c r="T584" s="27"/>
      <c r="U584" s="27"/>
    </row>
    <row r="585" ht="15.75" customHeight="1">
      <c r="A585" s="27"/>
      <c r="B585" s="27"/>
      <c r="F585" s="27"/>
      <c r="G585" s="27"/>
      <c r="J585" s="27"/>
      <c r="L585" s="27"/>
      <c r="M585" s="27"/>
      <c r="P585" s="27"/>
      <c r="Q585" s="27"/>
      <c r="R585" s="27"/>
      <c r="S585" s="27"/>
      <c r="T585" s="27"/>
      <c r="U585" s="27"/>
    </row>
    <row r="586" ht="15.75" customHeight="1">
      <c r="A586" s="27"/>
      <c r="B586" s="27"/>
      <c r="F586" s="27"/>
      <c r="G586" s="27"/>
      <c r="J586" s="27"/>
      <c r="L586" s="27"/>
      <c r="M586" s="27"/>
      <c r="P586" s="27"/>
      <c r="Q586" s="27"/>
      <c r="R586" s="27"/>
      <c r="S586" s="27"/>
      <c r="T586" s="27"/>
      <c r="U586" s="27"/>
    </row>
    <row r="587" ht="15.75" customHeight="1">
      <c r="A587" s="27"/>
      <c r="B587" s="27"/>
      <c r="F587" s="27"/>
      <c r="G587" s="27"/>
      <c r="J587" s="27"/>
      <c r="L587" s="27"/>
      <c r="M587" s="27"/>
      <c r="P587" s="27"/>
      <c r="Q587" s="27"/>
      <c r="R587" s="27"/>
      <c r="S587" s="27"/>
      <c r="T587" s="27"/>
      <c r="U587" s="27"/>
    </row>
    <row r="588" ht="15.75" customHeight="1">
      <c r="A588" s="27"/>
      <c r="B588" s="27"/>
      <c r="F588" s="27"/>
      <c r="G588" s="27"/>
      <c r="J588" s="27"/>
      <c r="L588" s="27"/>
      <c r="M588" s="27"/>
      <c r="P588" s="27"/>
      <c r="Q588" s="27"/>
      <c r="R588" s="27"/>
      <c r="S588" s="27"/>
      <c r="T588" s="27"/>
      <c r="U588" s="27"/>
    </row>
    <row r="589" ht="15.75" customHeight="1">
      <c r="A589" s="27"/>
      <c r="B589" s="27"/>
      <c r="F589" s="27"/>
      <c r="G589" s="27"/>
      <c r="J589" s="27"/>
      <c r="L589" s="27"/>
      <c r="M589" s="27"/>
      <c r="P589" s="27"/>
      <c r="Q589" s="27"/>
      <c r="R589" s="27"/>
      <c r="S589" s="27"/>
      <c r="T589" s="27"/>
      <c r="U589" s="27"/>
    </row>
    <row r="590" ht="15.75" customHeight="1">
      <c r="A590" s="27"/>
      <c r="B590" s="27"/>
      <c r="F590" s="27"/>
      <c r="G590" s="27"/>
      <c r="J590" s="27"/>
      <c r="L590" s="27"/>
      <c r="M590" s="27"/>
      <c r="P590" s="27"/>
      <c r="Q590" s="27"/>
      <c r="R590" s="27"/>
      <c r="S590" s="27"/>
      <c r="T590" s="27"/>
      <c r="U590" s="27"/>
    </row>
    <row r="591" ht="15.75" customHeight="1">
      <c r="A591" s="27"/>
      <c r="B591" s="27"/>
      <c r="F591" s="27"/>
      <c r="G591" s="27"/>
      <c r="J591" s="27"/>
      <c r="L591" s="27"/>
      <c r="M591" s="27"/>
      <c r="P591" s="27"/>
      <c r="Q591" s="27"/>
      <c r="R591" s="27"/>
      <c r="S591" s="27"/>
      <c r="T591" s="27"/>
      <c r="U591" s="27"/>
    </row>
    <row r="592" ht="15.75" customHeight="1">
      <c r="A592" s="27"/>
      <c r="B592" s="27"/>
      <c r="F592" s="27"/>
      <c r="G592" s="27"/>
      <c r="J592" s="27"/>
      <c r="L592" s="27"/>
      <c r="M592" s="27"/>
      <c r="P592" s="27"/>
      <c r="Q592" s="27"/>
      <c r="R592" s="27"/>
      <c r="S592" s="27"/>
      <c r="T592" s="27"/>
      <c r="U592" s="27"/>
    </row>
    <row r="593" ht="15.75" customHeight="1">
      <c r="A593" s="27"/>
      <c r="B593" s="27"/>
      <c r="F593" s="27"/>
      <c r="G593" s="27"/>
      <c r="J593" s="27"/>
      <c r="L593" s="27"/>
      <c r="M593" s="27"/>
      <c r="P593" s="27"/>
      <c r="Q593" s="27"/>
      <c r="R593" s="27"/>
      <c r="S593" s="27"/>
      <c r="T593" s="27"/>
      <c r="U593" s="27"/>
    </row>
    <row r="594" ht="15.75" customHeight="1">
      <c r="A594" s="27"/>
      <c r="B594" s="27"/>
      <c r="F594" s="27"/>
      <c r="G594" s="27"/>
      <c r="J594" s="27"/>
      <c r="L594" s="27"/>
      <c r="M594" s="27"/>
      <c r="P594" s="27"/>
      <c r="Q594" s="27"/>
      <c r="R594" s="27"/>
      <c r="S594" s="27"/>
      <c r="T594" s="27"/>
      <c r="U594" s="27"/>
    </row>
    <row r="595" ht="15.75" customHeight="1">
      <c r="A595" s="27"/>
      <c r="B595" s="27"/>
      <c r="F595" s="27"/>
      <c r="G595" s="27"/>
      <c r="J595" s="27"/>
      <c r="L595" s="27"/>
      <c r="M595" s="27"/>
      <c r="P595" s="27"/>
      <c r="Q595" s="27"/>
      <c r="R595" s="27"/>
      <c r="S595" s="27"/>
      <c r="T595" s="27"/>
      <c r="U595" s="27"/>
    </row>
    <row r="596" ht="15.75" customHeight="1">
      <c r="A596" s="27"/>
      <c r="B596" s="27"/>
      <c r="F596" s="27"/>
      <c r="G596" s="27"/>
      <c r="J596" s="27"/>
      <c r="L596" s="27"/>
      <c r="M596" s="27"/>
      <c r="P596" s="27"/>
      <c r="Q596" s="27"/>
      <c r="R596" s="27"/>
      <c r="S596" s="27"/>
      <c r="T596" s="27"/>
      <c r="U596" s="27"/>
    </row>
    <row r="597" ht="15.75" customHeight="1">
      <c r="A597" s="27"/>
      <c r="B597" s="27"/>
      <c r="F597" s="27"/>
      <c r="G597" s="27"/>
      <c r="J597" s="27"/>
      <c r="L597" s="27"/>
      <c r="M597" s="27"/>
      <c r="P597" s="27"/>
      <c r="Q597" s="27"/>
      <c r="R597" s="27"/>
      <c r="S597" s="27"/>
      <c r="T597" s="27"/>
      <c r="U597" s="27"/>
    </row>
    <row r="598" ht="15.75" customHeight="1">
      <c r="A598" s="27"/>
      <c r="B598" s="27"/>
      <c r="F598" s="27"/>
      <c r="G598" s="27"/>
      <c r="J598" s="27"/>
      <c r="L598" s="27"/>
      <c r="M598" s="27"/>
      <c r="P598" s="27"/>
      <c r="Q598" s="27"/>
      <c r="R598" s="27"/>
      <c r="S598" s="27"/>
      <c r="T598" s="27"/>
      <c r="U598" s="27"/>
    </row>
    <row r="599" ht="15.75" customHeight="1">
      <c r="A599" s="27"/>
      <c r="B599" s="27"/>
      <c r="F599" s="27"/>
      <c r="G599" s="27"/>
      <c r="J599" s="27"/>
      <c r="L599" s="27"/>
      <c r="M599" s="27"/>
      <c r="P599" s="27"/>
      <c r="Q599" s="27"/>
      <c r="R599" s="27"/>
      <c r="S599" s="27"/>
      <c r="T599" s="27"/>
      <c r="U599" s="27"/>
    </row>
    <row r="600" ht="15.75" customHeight="1">
      <c r="A600" s="27"/>
      <c r="B600" s="27"/>
      <c r="F600" s="27"/>
      <c r="G600" s="27"/>
      <c r="J600" s="27"/>
      <c r="L600" s="27"/>
      <c r="M600" s="27"/>
      <c r="P600" s="27"/>
      <c r="Q600" s="27"/>
      <c r="R600" s="27"/>
      <c r="S600" s="27"/>
      <c r="T600" s="27"/>
      <c r="U600" s="27"/>
    </row>
    <row r="601" ht="15.75" customHeight="1">
      <c r="A601" s="27"/>
      <c r="B601" s="27"/>
      <c r="F601" s="27"/>
      <c r="G601" s="27"/>
      <c r="J601" s="27"/>
      <c r="L601" s="27"/>
      <c r="M601" s="27"/>
      <c r="P601" s="27"/>
      <c r="Q601" s="27"/>
      <c r="R601" s="27"/>
      <c r="S601" s="27"/>
      <c r="T601" s="27"/>
      <c r="U601" s="27"/>
    </row>
    <row r="602" ht="15.75" customHeight="1">
      <c r="A602" s="27"/>
      <c r="B602" s="27"/>
      <c r="F602" s="27"/>
      <c r="G602" s="27"/>
      <c r="J602" s="27"/>
      <c r="L602" s="27"/>
      <c r="M602" s="27"/>
      <c r="P602" s="27"/>
      <c r="Q602" s="27"/>
      <c r="R602" s="27"/>
      <c r="S602" s="27"/>
      <c r="T602" s="27"/>
      <c r="U602" s="27"/>
    </row>
    <row r="603" ht="15.75" customHeight="1">
      <c r="A603" s="27"/>
      <c r="B603" s="27"/>
      <c r="F603" s="27"/>
      <c r="G603" s="27"/>
      <c r="J603" s="27"/>
      <c r="L603" s="27"/>
      <c r="M603" s="27"/>
      <c r="P603" s="27"/>
      <c r="Q603" s="27"/>
      <c r="R603" s="27"/>
      <c r="S603" s="27"/>
      <c r="T603" s="27"/>
      <c r="U603" s="27"/>
    </row>
    <row r="604" ht="15.75" customHeight="1">
      <c r="A604" s="27"/>
      <c r="B604" s="27"/>
      <c r="F604" s="27"/>
      <c r="G604" s="27"/>
      <c r="J604" s="27"/>
      <c r="L604" s="27"/>
      <c r="M604" s="27"/>
      <c r="P604" s="27"/>
      <c r="Q604" s="27"/>
      <c r="R604" s="27"/>
      <c r="S604" s="27"/>
      <c r="T604" s="27"/>
      <c r="U604" s="27"/>
    </row>
    <row r="605" ht="15.75" customHeight="1">
      <c r="A605" s="27"/>
      <c r="B605" s="27"/>
      <c r="F605" s="27"/>
      <c r="G605" s="27"/>
      <c r="J605" s="27"/>
      <c r="L605" s="27"/>
      <c r="M605" s="27"/>
      <c r="P605" s="27"/>
      <c r="Q605" s="27"/>
      <c r="R605" s="27"/>
      <c r="S605" s="27"/>
      <c r="T605" s="27"/>
      <c r="U605" s="27"/>
    </row>
    <row r="606" ht="15.75" customHeight="1">
      <c r="A606" s="27"/>
      <c r="B606" s="27"/>
      <c r="F606" s="27"/>
      <c r="G606" s="27"/>
      <c r="J606" s="27"/>
      <c r="L606" s="27"/>
      <c r="M606" s="27"/>
      <c r="P606" s="27"/>
      <c r="Q606" s="27"/>
      <c r="R606" s="27"/>
      <c r="S606" s="27"/>
      <c r="T606" s="27"/>
      <c r="U606" s="27"/>
    </row>
    <row r="607" ht="15.75" customHeight="1">
      <c r="A607" s="27"/>
      <c r="B607" s="27"/>
      <c r="F607" s="27"/>
      <c r="G607" s="27"/>
      <c r="J607" s="27"/>
      <c r="L607" s="27"/>
      <c r="M607" s="27"/>
      <c r="P607" s="27"/>
      <c r="Q607" s="27"/>
      <c r="R607" s="27"/>
      <c r="S607" s="27"/>
      <c r="T607" s="27"/>
      <c r="U607" s="27"/>
    </row>
    <row r="608" ht="15.75" customHeight="1">
      <c r="A608" s="27"/>
      <c r="B608" s="27"/>
      <c r="F608" s="27"/>
      <c r="G608" s="27"/>
      <c r="J608" s="27"/>
      <c r="L608" s="27"/>
      <c r="M608" s="27"/>
      <c r="P608" s="27"/>
      <c r="Q608" s="27"/>
      <c r="R608" s="27"/>
      <c r="S608" s="27"/>
      <c r="T608" s="27"/>
      <c r="U608" s="27"/>
    </row>
    <row r="609" ht="15.75" customHeight="1">
      <c r="A609" s="27"/>
      <c r="B609" s="27"/>
      <c r="F609" s="27"/>
      <c r="G609" s="27"/>
      <c r="J609" s="27"/>
      <c r="L609" s="27"/>
      <c r="M609" s="27"/>
      <c r="P609" s="27"/>
      <c r="Q609" s="27"/>
      <c r="R609" s="27"/>
      <c r="S609" s="27"/>
      <c r="T609" s="27"/>
      <c r="U609" s="27"/>
    </row>
    <row r="610" ht="15.75" customHeight="1">
      <c r="A610" s="27"/>
      <c r="B610" s="27"/>
      <c r="F610" s="27"/>
      <c r="G610" s="27"/>
      <c r="J610" s="27"/>
      <c r="L610" s="27"/>
      <c r="M610" s="27"/>
      <c r="P610" s="27"/>
      <c r="Q610" s="27"/>
      <c r="R610" s="27"/>
      <c r="S610" s="27"/>
      <c r="T610" s="27"/>
      <c r="U610" s="27"/>
    </row>
    <row r="611" ht="15.75" customHeight="1">
      <c r="A611" s="27"/>
      <c r="B611" s="27"/>
      <c r="F611" s="27"/>
      <c r="G611" s="27"/>
      <c r="J611" s="27"/>
      <c r="L611" s="27"/>
      <c r="M611" s="27"/>
      <c r="P611" s="27"/>
      <c r="Q611" s="27"/>
      <c r="R611" s="27"/>
      <c r="S611" s="27"/>
      <c r="T611" s="27"/>
      <c r="U611" s="27"/>
    </row>
    <row r="612" ht="15.75" customHeight="1">
      <c r="A612" s="27"/>
      <c r="B612" s="27"/>
      <c r="F612" s="27"/>
      <c r="G612" s="27"/>
      <c r="J612" s="27"/>
      <c r="L612" s="27"/>
      <c r="M612" s="27"/>
      <c r="P612" s="27"/>
      <c r="Q612" s="27"/>
      <c r="R612" s="27"/>
      <c r="S612" s="27"/>
      <c r="T612" s="27"/>
      <c r="U612" s="27"/>
    </row>
    <row r="613" ht="15.75" customHeight="1">
      <c r="A613" s="27"/>
      <c r="B613" s="27"/>
      <c r="F613" s="27"/>
      <c r="G613" s="27"/>
      <c r="J613" s="27"/>
      <c r="L613" s="27"/>
      <c r="M613" s="27"/>
      <c r="P613" s="27"/>
      <c r="Q613" s="27"/>
      <c r="R613" s="27"/>
      <c r="S613" s="27"/>
      <c r="T613" s="27"/>
      <c r="U613" s="27"/>
    </row>
    <row r="614" ht="15.75" customHeight="1">
      <c r="A614" s="27"/>
      <c r="B614" s="27"/>
      <c r="F614" s="27"/>
      <c r="G614" s="27"/>
      <c r="J614" s="27"/>
      <c r="L614" s="27"/>
      <c r="M614" s="27"/>
      <c r="P614" s="27"/>
      <c r="Q614" s="27"/>
      <c r="R614" s="27"/>
      <c r="S614" s="27"/>
      <c r="T614" s="27"/>
      <c r="U614" s="27"/>
    </row>
    <row r="615" ht="15.75" customHeight="1">
      <c r="A615" s="27"/>
      <c r="B615" s="27"/>
      <c r="F615" s="27"/>
      <c r="G615" s="27"/>
      <c r="J615" s="27"/>
      <c r="L615" s="27"/>
      <c r="M615" s="27"/>
      <c r="P615" s="27"/>
      <c r="Q615" s="27"/>
      <c r="R615" s="27"/>
      <c r="S615" s="27"/>
      <c r="T615" s="27"/>
      <c r="U615" s="27"/>
    </row>
    <row r="616" ht="15.75" customHeight="1">
      <c r="A616" s="27"/>
      <c r="B616" s="27"/>
      <c r="F616" s="27"/>
      <c r="G616" s="27"/>
      <c r="J616" s="27"/>
      <c r="L616" s="27"/>
      <c r="M616" s="27"/>
      <c r="P616" s="27"/>
      <c r="Q616" s="27"/>
      <c r="R616" s="27"/>
      <c r="S616" s="27"/>
      <c r="T616" s="27"/>
      <c r="U616" s="27"/>
    </row>
    <row r="617" ht="15.75" customHeight="1">
      <c r="A617" s="27"/>
      <c r="B617" s="27"/>
      <c r="F617" s="27"/>
      <c r="G617" s="27"/>
      <c r="J617" s="27"/>
      <c r="L617" s="27"/>
      <c r="M617" s="27"/>
      <c r="P617" s="27"/>
      <c r="Q617" s="27"/>
      <c r="R617" s="27"/>
      <c r="S617" s="27"/>
      <c r="T617" s="27"/>
      <c r="U617" s="27"/>
    </row>
    <row r="618" ht="15.75" customHeight="1">
      <c r="A618" s="27"/>
      <c r="B618" s="27"/>
      <c r="F618" s="27"/>
      <c r="G618" s="27"/>
      <c r="J618" s="27"/>
      <c r="L618" s="27"/>
      <c r="M618" s="27"/>
      <c r="P618" s="27"/>
      <c r="Q618" s="27"/>
      <c r="R618" s="27"/>
      <c r="S618" s="27"/>
      <c r="T618" s="27"/>
      <c r="U618" s="27"/>
    </row>
    <row r="619" ht="15.75" customHeight="1">
      <c r="A619" s="27"/>
      <c r="B619" s="27"/>
      <c r="F619" s="27"/>
      <c r="G619" s="27"/>
      <c r="J619" s="27"/>
      <c r="L619" s="27"/>
      <c r="M619" s="27"/>
      <c r="P619" s="27"/>
      <c r="Q619" s="27"/>
      <c r="R619" s="27"/>
      <c r="S619" s="27"/>
      <c r="T619" s="27"/>
      <c r="U619" s="27"/>
    </row>
    <row r="620" ht="15.75" customHeight="1">
      <c r="A620" s="27"/>
      <c r="B620" s="27"/>
      <c r="F620" s="27"/>
      <c r="G620" s="27"/>
      <c r="J620" s="27"/>
      <c r="L620" s="27"/>
      <c r="M620" s="27"/>
      <c r="P620" s="27"/>
      <c r="Q620" s="27"/>
      <c r="R620" s="27"/>
      <c r="S620" s="27"/>
      <c r="T620" s="27"/>
      <c r="U620" s="27"/>
    </row>
    <row r="621" ht="15.75" customHeight="1">
      <c r="A621" s="27"/>
      <c r="B621" s="27"/>
      <c r="F621" s="27"/>
      <c r="G621" s="27"/>
      <c r="J621" s="27"/>
      <c r="L621" s="27"/>
      <c r="M621" s="27"/>
      <c r="P621" s="27"/>
      <c r="Q621" s="27"/>
      <c r="R621" s="27"/>
      <c r="S621" s="27"/>
      <c r="T621" s="27"/>
      <c r="U621" s="27"/>
    </row>
    <row r="622" ht="15.75" customHeight="1">
      <c r="A622" s="27"/>
      <c r="B622" s="27"/>
      <c r="F622" s="27"/>
      <c r="G622" s="27"/>
      <c r="J622" s="27"/>
      <c r="L622" s="27"/>
      <c r="M622" s="27"/>
      <c r="P622" s="27"/>
      <c r="Q622" s="27"/>
      <c r="R622" s="27"/>
      <c r="S622" s="27"/>
      <c r="T622" s="27"/>
      <c r="U622" s="27"/>
    </row>
    <row r="623" ht="15.75" customHeight="1">
      <c r="A623" s="27"/>
      <c r="B623" s="27"/>
      <c r="F623" s="27"/>
      <c r="G623" s="27"/>
      <c r="J623" s="27"/>
      <c r="L623" s="27"/>
      <c r="M623" s="27"/>
      <c r="P623" s="27"/>
      <c r="Q623" s="27"/>
      <c r="R623" s="27"/>
      <c r="S623" s="27"/>
      <c r="T623" s="27"/>
      <c r="U623" s="27"/>
    </row>
    <row r="624" ht="15.75" customHeight="1">
      <c r="A624" s="27"/>
      <c r="B624" s="27"/>
      <c r="F624" s="27"/>
      <c r="G624" s="27"/>
      <c r="J624" s="27"/>
      <c r="L624" s="27"/>
      <c r="M624" s="27"/>
      <c r="P624" s="27"/>
      <c r="Q624" s="27"/>
      <c r="R624" s="27"/>
      <c r="S624" s="27"/>
      <c r="T624" s="27"/>
      <c r="U624" s="27"/>
    </row>
    <row r="625" ht="15.75" customHeight="1">
      <c r="A625" s="27"/>
      <c r="B625" s="27"/>
      <c r="F625" s="27"/>
      <c r="G625" s="27"/>
      <c r="J625" s="27"/>
      <c r="L625" s="27"/>
      <c r="M625" s="27"/>
      <c r="P625" s="27"/>
      <c r="Q625" s="27"/>
      <c r="R625" s="27"/>
      <c r="S625" s="27"/>
      <c r="T625" s="27"/>
      <c r="U625" s="27"/>
    </row>
    <row r="626" ht="15.75" customHeight="1">
      <c r="A626" s="27"/>
      <c r="B626" s="27"/>
      <c r="F626" s="27"/>
      <c r="G626" s="27"/>
      <c r="J626" s="27"/>
      <c r="L626" s="27"/>
      <c r="M626" s="27"/>
      <c r="P626" s="27"/>
      <c r="Q626" s="27"/>
      <c r="R626" s="27"/>
      <c r="S626" s="27"/>
      <c r="T626" s="27"/>
      <c r="U626" s="27"/>
    </row>
    <row r="627" ht="15.75" customHeight="1">
      <c r="A627" s="27"/>
      <c r="B627" s="27"/>
      <c r="F627" s="27"/>
      <c r="G627" s="27"/>
      <c r="J627" s="27"/>
      <c r="L627" s="27"/>
      <c r="M627" s="27"/>
      <c r="P627" s="27"/>
      <c r="Q627" s="27"/>
      <c r="R627" s="27"/>
      <c r="S627" s="27"/>
      <c r="T627" s="27"/>
      <c r="U627" s="27"/>
    </row>
    <row r="628" ht="15.75" customHeight="1">
      <c r="A628" s="27"/>
      <c r="B628" s="27"/>
      <c r="F628" s="27"/>
      <c r="G628" s="27"/>
      <c r="J628" s="27"/>
      <c r="L628" s="27"/>
      <c r="M628" s="27"/>
      <c r="P628" s="27"/>
      <c r="Q628" s="27"/>
      <c r="R628" s="27"/>
      <c r="S628" s="27"/>
      <c r="T628" s="27"/>
      <c r="U628" s="27"/>
    </row>
    <row r="629" ht="15.75" customHeight="1">
      <c r="A629" s="27"/>
      <c r="B629" s="27"/>
      <c r="F629" s="27"/>
      <c r="G629" s="27"/>
      <c r="J629" s="27"/>
      <c r="L629" s="27"/>
      <c r="M629" s="27"/>
      <c r="P629" s="27"/>
      <c r="Q629" s="27"/>
      <c r="R629" s="27"/>
      <c r="S629" s="27"/>
      <c r="T629" s="27"/>
      <c r="U629" s="27"/>
    </row>
    <row r="630" ht="15.75" customHeight="1">
      <c r="A630" s="27"/>
      <c r="B630" s="27"/>
      <c r="F630" s="27"/>
      <c r="G630" s="27"/>
      <c r="J630" s="27"/>
      <c r="L630" s="27"/>
      <c r="M630" s="27"/>
      <c r="P630" s="27"/>
      <c r="Q630" s="27"/>
      <c r="R630" s="27"/>
      <c r="S630" s="27"/>
      <c r="T630" s="27"/>
      <c r="U630" s="27"/>
    </row>
    <row r="631" ht="15.75" customHeight="1">
      <c r="A631" s="27"/>
      <c r="B631" s="27"/>
      <c r="F631" s="27"/>
      <c r="G631" s="27"/>
      <c r="J631" s="27"/>
      <c r="L631" s="27"/>
      <c r="M631" s="27"/>
      <c r="P631" s="27"/>
      <c r="Q631" s="27"/>
      <c r="R631" s="27"/>
      <c r="S631" s="27"/>
      <c r="T631" s="27"/>
      <c r="U631" s="27"/>
    </row>
    <row r="632" ht="15.75" customHeight="1">
      <c r="A632" s="27"/>
      <c r="B632" s="27"/>
      <c r="F632" s="27"/>
      <c r="G632" s="27"/>
      <c r="J632" s="27"/>
      <c r="L632" s="27"/>
      <c r="M632" s="27"/>
      <c r="P632" s="27"/>
      <c r="Q632" s="27"/>
      <c r="R632" s="27"/>
      <c r="S632" s="27"/>
      <c r="T632" s="27"/>
      <c r="U632" s="27"/>
    </row>
    <row r="633" ht="15.75" customHeight="1">
      <c r="A633" s="27"/>
      <c r="B633" s="27"/>
      <c r="F633" s="27"/>
      <c r="G633" s="27"/>
      <c r="J633" s="27"/>
      <c r="L633" s="27"/>
      <c r="M633" s="27"/>
      <c r="P633" s="27"/>
      <c r="Q633" s="27"/>
      <c r="R633" s="27"/>
      <c r="S633" s="27"/>
      <c r="T633" s="27"/>
      <c r="U633" s="27"/>
    </row>
    <row r="634" ht="15.75" customHeight="1">
      <c r="A634" s="27"/>
      <c r="B634" s="27"/>
      <c r="F634" s="27"/>
      <c r="G634" s="27"/>
      <c r="J634" s="27"/>
      <c r="L634" s="27"/>
      <c r="M634" s="27"/>
      <c r="P634" s="27"/>
      <c r="Q634" s="27"/>
      <c r="R634" s="27"/>
      <c r="S634" s="27"/>
      <c r="T634" s="27"/>
      <c r="U634" s="27"/>
    </row>
    <row r="635" ht="15.75" customHeight="1">
      <c r="A635" s="27"/>
      <c r="B635" s="27"/>
      <c r="F635" s="27"/>
      <c r="G635" s="27"/>
      <c r="J635" s="27"/>
      <c r="L635" s="27"/>
      <c r="M635" s="27"/>
      <c r="P635" s="27"/>
      <c r="Q635" s="27"/>
      <c r="R635" s="27"/>
      <c r="S635" s="27"/>
      <c r="T635" s="27"/>
      <c r="U635" s="27"/>
    </row>
    <row r="636" ht="15.75" customHeight="1">
      <c r="A636" s="27"/>
      <c r="B636" s="27"/>
      <c r="F636" s="27"/>
      <c r="G636" s="27"/>
      <c r="J636" s="27"/>
      <c r="L636" s="27"/>
      <c r="M636" s="27"/>
      <c r="P636" s="27"/>
      <c r="Q636" s="27"/>
      <c r="R636" s="27"/>
      <c r="S636" s="27"/>
      <c r="T636" s="27"/>
      <c r="U636" s="27"/>
    </row>
    <row r="637" ht="15.75" customHeight="1">
      <c r="A637" s="27"/>
      <c r="B637" s="27"/>
      <c r="F637" s="27"/>
      <c r="G637" s="27"/>
      <c r="J637" s="27"/>
      <c r="L637" s="27"/>
      <c r="M637" s="27"/>
      <c r="P637" s="27"/>
      <c r="Q637" s="27"/>
      <c r="R637" s="27"/>
      <c r="S637" s="27"/>
      <c r="T637" s="27"/>
      <c r="U637" s="27"/>
    </row>
    <row r="638" ht="15.75" customHeight="1">
      <c r="A638" s="27"/>
      <c r="B638" s="27"/>
      <c r="F638" s="27"/>
      <c r="G638" s="27"/>
      <c r="J638" s="27"/>
      <c r="L638" s="27"/>
      <c r="M638" s="27"/>
      <c r="P638" s="27"/>
      <c r="Q638" s="27"/>
      <c r="R638" s="27"/>
      <c r="S638" s="27"/>
      <c r="T638" s="27"/>
      <c r="U638" s="27"/>
    </row>
    <row r="639" ht="15.75" customHeight="1">
      <c r="A639" s="27"/>
      <c r="B639" s="27"/>
      <c r="F639" s="27"/>
      <c r="G639" s="27"/>
      <c r="J639" s="27"/>
      <c r="L639" s="27"/>
      <c r="M639" s="27"/>
      <c r="P639" s="27"/>
      <c r="Q639" s="27"/>
      <c r="R639" s="27"/>
      <c r="S639" s="27"/>
      <c r="T639" s="27"/>
      <c r="U639" s="27"/>
    </row>
    <row r="640" ht="15.75" customHeight="1">
      <c r="A640" s="27"/>
      <c r="B640" s="27"/>
      <c r="F640" s="27"/>
      <c r="G640" s="27"/>
      <c r="J640" s="27"/>
      <c r="L640" s="27"/>
      <c r="M640" s="27"/>
      <c r="P640" s="27"/>
      <c r="Q640" s="27"/>
      <c r="R640" s="27"/>
      <c r="S640" s="27"/>
      <c r="T640" s="27"/>
      <c r="U640" s="27"/>
    </row>
    <row r="641" ht="15.75" customHeight="1">
      <c r="A641" s="27"/>
      <c r="B641" s="27"/>
      <c r="F641" s="27"/>
      <c r="G641" s="27"/>
      <c r="J641" s="27"/>
      <c r="L641" s="27"/>
      <c r="M641" s="27"/>
      <c r="P641" s="27"/>
      <c r="Q641" s="27"/>
      <c r="R641" s="27"/>
      <c r="S641" s="27"/>
      <c r="T641" s="27"/>
      <c r="U641" s="27"/>
    </row>
    <row r="642" ht="15.75" customHeight="1">
      <c r="A642" s="27"/>
      <c r="B642" s="27"/>
      <c r="F642" s="27"/>
      <c r="G642" s="27"/>
      <c r="J642" s="27"/>
      <c r="L642" s="27"/>
      <c r="M642" s="27"/>
      <c r="P642" s="27"/>
      <c r="Q642" s="27"/>
      <c r="R642" s="27"/>
      <c r="S642" s="27"/>
      <c r="T642" s="27"/>
      <c r="U642" s="27"/>
    </row>
    <row r="643" ht="15.75" customHeight="1">
      <c r="A643" s="27"/>
      <c r="B643" s="27"/>
      <c r="F643" s="27"/>
      <c r="G643" s="27"/>
      <c r="J643" s="27"/>
      <c r="L643" s="27"/>
      <c r="M643" s="27"/>
      <c r="P643" s="27"/>
      <c r="Q643" s="27"/>
      <c r="R643" s="27"/>
      <c r="S643" s="27"/>
      <c r="T643" s="27"/>
      <c r="U643" s="27"/>
    </row>
    <row r="644" ht="15.75" customHeight="1">
      <c r="A644" s="27"/>
      <c r="B644" s="27"/>
      <c r="F644" s="27"/>
      <c r="G644" s="27"/>
      <c r="J644" s="27"/>
      <c r="L644" s="27"/>
      <c r="M644" s="27"/>
      <c r="P644" s="27"/>
      <c r="Q644" s="27"/>
      <c r="R644" s="27"/>
      <c r="S644" s="27"/>
      <c r="T644" s="27"/>
      <c r="U644" s="27"/>
    </row>
    <row r="645" ht="15.75" customHeight="1">
      <c r="A645" s="27"/>
      <c r="B645" s="27"/>
      <c r="F645" s="27"/>
      <c r="G645" s="27"/>
      <c r="J645" s="27"/>
      <c r="L645" s="27"/>
      <c r="M645" s="27"/>
      <c r="P645" s="27"/>
      <c r="Q645" s="27"/>
      <c r="R645" s="27"/>
      <c r="S645" s="27"/>
      <c r="T645" s="27"/>
      <c r="U645" s="27"/>
    </row>
    <row r="646" ht="15.75" customHeight="1">
      <c r="A646" s="27"/>
      <c r="B646" s="27"/>
      <c r="F646" s="27"/>
      <c r="G646" s="27"/>
      <c r="J646" s="27"/>
      <c r="L646" s="27"/>
      <c r="M646" s="27"/>
      <c r="P646" s="27"/>
      <c r="Q646" s="27"/>
      <c r="R646" s="27"/>
      <c r="S646" s="27"/>
      <c r="T646" s="27"/>
      <c r="U646" s="27"/>
    </row>
    <row r="647" ht="15.75" customHeight="1">
      <c r="A647" s="27"/>
      <c r="B647" s="27"/>
      <c r="F647" s="27"/>
      <c r="G647" s="27"/>
      <c r="J647" s="27"/>
      <c r="L647" s="27"/>
      <c r="M647" s="27"/>
      <c r="P647" s="27"/>
      <c r="Q647" s="27"/>
      <c r="R647" s="27"/>
      <c r="S647" s="27"/>
      <c r="T647" s="27"/>
      <c r="U647" s="27"/>
    </row>
    <row r="648" ht="15.75" customHeight="1">
      <c r="A648" s="27"/>
      <c r="B648" s="27"/>
      <c r="F648" s="27"/>
      <c r="G648" s="27"/>
      <c r="J648" s="27"/>
      <c r="L648" s="27"/>
      <c r="M648" s="27"/>
      <c r="P648" s="27"/>
      <c r="Q648" s="27"/>
      <c r="R648" s="27"/>
      <c r="S648" s="27"/>
      <c r="T648" s="27"/>
      <c r="U648" s="27"/>
    </row>
    <row r="649" ht="15.75" customHeight="1">
      <c r="A649" s="27"/>
      <c r="B649" s="27"/>
      <c r="F649" s="27"/>
      <c r="G649" s="27"/>
      <c r="J649" s="27"/>
      <c r="L649" s="27"/>
      <c r="M649" s="27"/>
      <c r="P649" s="27"/>
      <c r="Q649" s="27"/>
      <c r="R649" s="27"/>
      <c r="S649" s="27"/>
      <c r="T649" s="27"/>
      <c r="U649" s="27"/>
    </row>
    <row r="650" ht="15.75" customHeight="1">
      <c r="A650" s="27"/>
      <c r="B650" s="27"/>
      <c r="F650" s="27"/>
      <c r="G650" s="27"/>
      <c r="J650" s="27"/>
      <c r="L650" s="27"/>
      <c r="M650" s="27"/>
      <c r="P650" s="27"/>
      <c r="Q650" s="27"/>
      <c r="R650" s="27"/>
      <c r="S650" s="27"/>
      <c r="T650" s="27"/>
      <c r="U650" s="27"/>
    </row>
    <row r="651" ht="15.75" customHeight="1">
      <c r="A651" s="27"/>
      <c r="B651" s="27"/>
      <c r="F651" s="27"/>
      <c r="G651" s="27"/>
      <c r="J651" s="27"/>
      <c r="L651" s="27"/>
      <c r="M651" s="27"/>
      <c r="P651" s="27"/>
      <c r="Q651" s="27"/>
      <c r="R651" s="27"/>
      <c r="S651" s="27"/>
      <c r="T651" s="27"/>
      <c r="U651" s="27"/>
    </row>
    <row r="652" ht="15.75" customHeight="1">
      <c r="A652" s="27"/>
      <c r="B652" s="27"/>
      <c r="F652" s="27"/>
      <c r="G652" s="27"/>
      <c r="J652" s="27"/>
      <c r="L652" s="27"/>
      <c r="M652" s="27"/>
      <c r="P652" s="27"/>
      <c r="Q652" s="27"/>
      <c r="R652" s="27"/>
      <c r="S652" s="27"/>
      <c r="T652" s="27"/>
      <c r="U652" s="27"/>
    </row>
    <row r="653" ht="15.75" customHeight="1">
      <c r="A653" s="27"/>
      <c r="B653" s="27"/>
      <c r="F653" s="27"/>
      <c r="G653" s="27"/>
      <c r="J653" s="27"/>
      <c r="L653" s="27"/>
      <c r="M653" s="27"/>
      <c r="P653" s="27"/>
      <c r="Q653" s="27"/>
      <c r="R653" s="27"/>
      <c r="S653" s="27"/>
      <c r="T653" s="27"/>
      <c r="U653" s="27"/>
    </row>
    <row r="654" ht="15.75" customHeight="1">
      <c r="A654" s="27"/>
      <c r="B654" s="27"/>
      <c r="F654" s="27"/>
      <c r="G654" s="27"/>
      <c r="J654" s="27"/>
      <c r="L654" s="27"/>
      <c r="M654" s="27"/>
      <c r="P654" s="27"/>
      <c r="Q654" s="27"/>
      <c r="R654" s="27"/>
      <c r="S654" s="27"/>
      <c r="T654" s="27"/>
      <c r="U654" s="27"/>
    </row>
    <row r="655" ht="15.75" customHeight="1">
      <c r="A655" s="27"/>
      <c r="B655" s="27"/>
      <c r="F655" s="27"/>
      <c r="G655" s="27"/>
      <c r="J655" s="27"/>
      <c r="L655" s="27"/>
      <c r="M655" s="27"/>
      <c r="P655" s="27"/>
      <c r="Q655" s="27"/>
      <c r="R655" s="27"/>
      <c r="S655" s="27"/>
      <c r="T655" s="27"/>
      <c r="U655" s="27"/>
    </row>
    <row r="656" ht="15.75" customHeight="1">
      <c r="A656" s="27"/>
      <c r="B656" s="27"/>
      <c r="F656" s="27"/>
      <c r="G656" s="27"/>
      <c r="J656" s="27"/>
      <c r="L656" s="27"/>
      <c r="M656" s="27"/>
      <c r="P656" s="27"/>
      <c r="Q656" s="27"/>
      <c r="R656" s="27"/>
      <c r="S656" s="27"/>
      <c r="T656" s="27"/>
      <c r="U656" s="27"/>
    </row>
    <row r="657" ht="15.75" customHeight="1">
      <c r="A657" s="27"/>
      <c r="B657" s="27"/>
      <c r="F657" s="27"/>
      <c r="G657" s="27"/>
      <c r="J657" s="27"/>
      <c r="L657" s="27"/>
      <c r="M657" s="27"/>
      <c r="P657" s="27"/>
      <c r="Q657" s="27"/>
      <c r="R657" s="27"/>
      <c r="S657" s="27"/>
      <c r="T657" s="27"/>
      <c r="U657" s="27"/>
    </row>
    <row r="658" ht="15.75" customHeight="1">
      <c r="A658" s="27"/>
      <c r="B658" s="27"/>
      <c r="F658" s="27"/>
      <c r="G658" s="27"/>
      <c r="J658" s="27"/>
      <c r="L658" s="27"/>
      <c r="M658" s="27"/>
      <c r="P658" s="27"/>
      <c r="Q658" s="27"/>
      <c r="R658" s="27"/>
      <c r="S658" s="27"/>
      <c r="T658" s="27"/>
      <c r="U658" s="27"/>
    </row>
    <row r="659" ht="15.75" customHeight="1">
      <c r="A659" s="27"/>
      <c r="B659" s="27"/>
      <c r="F659" s="27"/>
      <c r="G659" s="27"/>
      <c r="J659" s="27"/>
      <c r="L659" s="27"/>
      <c r="M659" s="27"/>
      <c r="P659" s="27"/>
      <c r="Q659" s="27"/>
      <c r="R659" s="27"/>
      <c r="S659" s="27"/>
      <c r="T659" s="27"/>
      <c r="U659" s="27"/>
    </row>
    <row r="660" ht="15.75" customHeight="1">
      <c r="A660" s="27"/>
      <c r="B660" s="27"/>
      <c r="F660" s="27"/>
      <c r="G660" s="27"/>
      <c r="J660" s="27"/>
      <c r="L660" s="27"/>
      <c r="M660" s="27"/>
      <c r="P660" s="27"/>
      <c r="Q660" s="27"/>
      <c r="R660" s="27"/>
      <c r="S660" s="27"/>
      <c r="T660" s="27"/>
      <c r="U660" s="27"/>
    </row>
    <row r="661" ht="15.75" customHeight="1">
      <c r="A661" s="27"/>
      <c r="B661" s="27"/>
      <c r="F661" s="27"/>
      <c r="G661" s="27"/>
      <c r="J661" s="27"/>
      <c r="L661" s="27"/>
      <c r="M661" s="27"/>
      <c r="P661" s="27"/>
      <c r="Q661" s="27"/>
      <c r="R661" s="27"/>
      <c r="S661" s="27"/>
      <c r="T661" s="27"/>
      <c r="U661" s="27"/>
    </row>
    <row r="662" ht="15.75" customHeight="1">
      <c r="A662" s="27"/>
      <c r="B662" s="27"/>
      <c r="F662" s="27"/>
      <c r="G662" s="27"/>
      <c r="J662" s="27"/>
      <c r="L662" s="27"/>
      <c r="M662" s="27"/>
      <c r="P662" s="27"/>
      <c r="Q662" s="27"/>
      <c r="R662" s="27"/>
      <c r="S662" s="27"/>
      <c r="T662" s="27"/>
      <c r="U662" s="27"/>
    </row>
    <row r="663" ht="15.75" customHeight="1">
      <c r="A663" s="27"/>
      <c r="B663" s="27"/>
      <c r="F663" s="27"/>
      <c r="G663" s="27"/>
      <c r="J663" s="27"/>
      <c r="L663" s="27"/>
      <c r="M663" s="27"/>
      <c r="P663" s="27"/>
      <c r="Q663" s="27"/>
      <c r="R663" s="27"/>
      <c r="S663" s="27"/>
      <c r="T663" s="27"/>
      <c r="U663" s="27"/>
    </row>
    <row r="664" ht="15.75" customHeight="1">
      <c r="A664" s="27"/>
      <c r="B664" s="27"/>
      <c r="F664" s="27"/>
      <c r="G664" s="27"/>
      <c r="J664" s="27"/>
      <c r="L664" s="27"/>
      <c r="M664" s="27"/>
      <c r="P664" s="27"/>
      <c r="Q664" s="27"/>
      <c r="R664" s="27"/>
      <c r="S664" s="27"/>
      <c r="T664" s="27"/>
      <c r="U664" s="27"/>
    </row>
    <row r="665" ht="15.75" customHeight="1">
      <c r="A665" s="27"/>
      <c r="B665" s="27"/>
      <c r="F665" s="27"/>
      <c r="G665" s="27"/>
      <c r="J665" s="27"/>
      <c r="L665" s="27"/>
      <c r="M665" s="27"/>
      <c r="P665" s="27"/>
      <c r="Q665" s="27"/>
      <c r="R665" s="27"/>
      <c r="S665" s="27"/>
      <c r="T665" s="27"/>
      <c r="U665" s="27"/>
    </row>
    <row r="666" ht="15.75" customHeight="1">
      <c r="A666" s="27"/>
      <c r="B666" s="27"/>
      <c r="F666" s="27"/>
      <c r="G666" s="27"/>
      <c r="J666" s="27"/>
      <c r="L666" s="27"/>
      <c r="M666" s="27"/>
      <c r="P666" s="27"/>
      <c r="Q666" s="27"/>
      <c r="R666" s="27"/>
      <c r="S666" s="27"/>
      <c r="T666" s="27"/>
      <c r="U666" s="27"/>
    </row>
    <row r="667" ht="15.75" customHeight="1">
      <c r="A667" s="27"/>
      <c r="B667" s="27"/>
      <c r="F667" s="27"/>
      <c r="G667" s="27"/>
      <c r="J667" s="27"/>
      <c r="L667" s="27"/>
      <c r="M667" s="27"/>
      <c r="P667" s="27"/>
      <c r="Q667" s="27"/>
      <c r="R667" s="27"/>
      <c r="S667" s="27"/>
      <c r="T667" s="27"/>
      <c r="U667" s="27"/>
    </row>
    <row r="668" ht="15.75" customHeight="1">
      <c r="A668" s="27"/>
      <c r="B668" s="27"/>
      <c r="F668" s="27"/>
      <c r="G668" s="27"/>
      <c r="J668" s="27"/>
      <c r="L668" s="27"/>
      <c r="M668" s="27"/>
      <c r="P668" s="27"/>
      <c r="Q668" s="27"/>
      <c r="R668" s="27"/>
      <c r="S668" s="27"/>
      <c r="T668" s="27"/>
      <c r="U668" s="27"/>
    </row>
    <row r="669" ht="15.75" customHeight="1">
      <c r="A669" s="27"/>
      <c r="B669" s="27"/>
      <c r="F669" s="27"/>
      <c r="G669" s="27"/>
      <c r="J669" s="27"/>
      <c r="L669" s="27"/>
      <c r="M669" s="27"/>
      <c r="P669" s="27"/>
      <c r="Q669" s="27"/>
      <c r="R669" s="27"/>
      <c r="S669" s="27"/>
      <c r="T669" s="27"/>
      <c r="U669" s="27"/>
    </row>
    <row r="670" ht="15.75" customHeight="1">
      <c r="A670" s="27"/>
      <c r="B670" s="27"/>
      <c r="F670" s="27"/>
      <c r="G670" s="27"/>
      <c r="J670" s="27"/>
      <c r="L670" s="27"/>
      <c r="M670" s="27"/>
      <c r="P670" s="27"/>
      <c r="Q670" s="27"/>
      <c r="R670" s="27"/>
      <c r="S670" s="27"/>
      <c r="T670" s="27"/>
      <c r="U670" s="27"/>
    </row>
    <row r="671" ht="15.75" customHeight="1">
      <c r="A671" s="27"/>
      <c r="B671" s="27"/>
      <c r="F671" s="27"/>
      <c r="G671" s="27"/>
      <c r="J671" s="27"/>
      <c r="L671" s="27"/>
      <c r="M671" s="27"/>
      <c r="P671" s="27"/>
      <c r="Q671" s="27"/>
      <c r="R671" s="27"/>
      <c r="S671" s="27"/>
      <c r="T671" s="27"/>
      <c r="U671" s="27"/>
    </row>
    <row r="672" ht="15.75" customHeight="1">
      <c r="A672" s="27"/>
      <c r="B672" s="27"/>
      <c r="F672" s="27"/>
      <c r="G672" s="27"/>
      <c r="J672" s="27"/>
      <c r="L672" s="27"/>
      <c r="M672" s="27"/>
      <c r="P672" s="27"/>
      <c r="Q672" s="27"/>
      <c r="R672" s="27"/>
      <c r="S672" s="27"/>
      <c r="T672" s="27"/>
      <c r="U672" s="27"/>
    </row>
    <row r="673" ht="15.75" customHeight="1">
      <c r="A673" s="27"/>
      <c r="B673" s="27"/>
      <c r="F673" s="27"/>
      <c r="G673" s="27"/>
      <c r="J673" s="27"/>
      <c r="L673" s="27"/>
      <c r="M673" s="27"/>
      <c r="P673" s="27"/>
      <c r="Q673" s="27"/>
      <c r="R673" s="27"/>
      <c r="S673" s="27"/>
      <c r="T673" s="27"/>
      <c r="U673" s="27"/>
    </row>
    <row r="674" ht="15.75" customHeight="1">
      <c r="A674" s="27"/>
      <c r="B674" s="27"/>
      <c r="F674" s="27"/>
      <c r="G674" s="27"/>
      <c r="J674" s="27"/>
      <c r="L674" s="27"/>
      <c r="M674" s="27"/>
      <c r="P674" s="27"/>
      <c r="Q674" s="27"/>
      <c r="R674" s="27"/>
      <c r="S674" s="27"/>
      <c r="T674" s="27"/>
      <c r="U674" s="27"/>
    </row>
    <row r="675" ht="15.75" customHeight="1">
      <c r="A675" s="27"/>
      <c r="B675" s="27"/>
      <c r="F675" s="27"/>
      <c r="G675" s="27"/>
      <c r="J675" s="27"/>
      <c r="L675" s="27"/>
      <c r="M675" s="27"/>
      <c r="P675" s="27"/>
      <c r="Q675" s="27"/>
      <c r="R675" s="27"/>
      <c r="S675" s="27"/>
      <c r="T675" s="27"/>
      <c r="U675" s="27"/>
    </row>
    <row r="676" ht="15.75" customHeight="1">
      <c r="A676" s="27"/>
      <c r="B676" s="27"/>
      <c r="F676" s="27"/>
      <c r="G676" s="27"/>
      <c r="J676" s="27"/>
      <c r="L676" s="27"/>
      <c r="M676" s="27"/>
      <c r="P676" s="27"/>
      <c r="Q676" s="27"/>
      <c r="R676" s="27"/>
      <c r="S676" s="27"/>
      <c r="T676" s="27"/>
      <c r="U676" s="27"/>
    </row>
    <row r="677" ht="15.75" customHeight="1">
      <c r="A677" s="27"/>
      <c r="B677" s="27"/>
      <c r="F677" s="27"/>
      <c r="G677" s="27"/>
      <c r="J677" s="27"/>
      <c r="L677" s="27"/>
      <c r="M677" s="27"/>
      <c r="P677" s="27"/>
      <c r="Q677" s="27"/>
      <c r="R677" s="27"/>
      <c r="S677" s="27"/>
      <c r="T677" s="27"/>
      <c r="U677" s="27"/>
    </row>
    <row r="678" ht="15.75" customHeight="1">
      <c r="A678" s="27"/>
      <c r="B678" s="27"/>
      <c r="F678" s="27"/>
      <c r="G678" s="27"/>
      <c r="J678" s="27"/>
      <c r="L678" s="27"/>
      <c r="M678" s="27"/>
      <c r="P678" s="27"/>
      <c r="Q678" s="27"/>
      <c r="R678" s="27"/>
      <c r="S678" s="27"/>
      <c r="T678" s="27"/>
      <c r="U678" s="27"/>
    </row>
    <row r="679" ht="15.75" customHeight="1">
      <c r="A679" s="27"/>
      <c r="B679" s="27"/>
      <c r="F679" s="27"/>
      <c r="G679" s="27"/>
      <c r="J679" s="27"/>
      <c r="L679" s="27"/>
      <c r="M679" s="27"/>
      <c r="P679" s="27"/>
      <c r="Q679" s="27"/>
      <c r="R679" s="27"/>
      <c r="S679" s="27"/>
      <c r="T679" s="27"/>
      <c r="U679" s="27"/>
    </row>
    <row r="680" ht="15.75" customHeight="1">
      <c r="A680" s="27"/>
      <c r="B680" s="27"/>
      <c r="F680" s="27"/>
      <c r="G680" s="27"/>
      <c r="J680" s="27"/>
      <c r="L680" s="27"/>
      <c r="M680" s="27"/>
      <c r="P680" s="27"/>
      <c r="Q680" s="27"/>
      <c r="R680" s="27"/>
      <c r="S680" s="27"/>
      <c r="T680" s="27"/>
      <c r="U680" s="27"/>
    </row>
    <row r="681" ht="15.75" customHeight="1">
      <c r="A681" s="27"/>
      <c r="B681" s="27"/>
      <c r="F681" s="27"/>
      <c r="G681" s="27"/>
      <c r="J681" s="27"/>
      <c r="L681" s="27"/>
      <c r="M681" s="27"/>
      <c r="P681" s="27"/>
      <c r="Q681" s="27"/>
      <c r="R681" s="27"/>
      <c r="S681" s="27"/>
      <c r="T681" s="27"/>
      <c r="U681" s="27"/>
    </row>
    <row r="682" ht="15.75" customHeight="1">
      <c r="A682" s="27"/>
      <c r="B682" s="27"/>
      <c r="F682" s="27"/>
      <c r="G682" s="27"/>
      <c r="J682" s="27"/>
      <c r="L682" s="27"/>
      <c r="M682" s="27"/>
      <c r="P682" s="27"/>
      <c r="Q682" s="27"/>
      <c r="R682" s="27"/>
      <c r="S682" s="27"/>
      <c r="T682" s="27"/>
      <c r="U682" s="27"/>
    </row>
    <row r="683" ht="15.75" customHeight="1">
      <c r="A683" s="27"/>
      <c r="B683" s="27"/>
      <c r="F683" s="27"/>
      <c r="G683" s="27"/>
      <c r="J683" s="27"/>
      <c r="L683" s="27"/>
      <c r="M683" s="27"/>
      <c r="P683" s="27"/>
      <c r="Q683" s="27"/>
      <c r="R683" s="27"/>
      <c r="S683" s="27"/>
      <c r="T683" s="27"/>
      <c r="U683" s="27"/>
    </row>
    <row r="684" ht="15.75" customHeight="1">
      <c r="A684" s="27"/>
      <c r="B684" s="27"/>
      <c r="F684" s="27"/>
      <c r="G684" s="27"/>
      <c r="J684" s="27"/>
      <c r="L684" s="27"/>
      <c r="M684" s="27"/>
      <c r="P684" s="27"/>
      <c r="Q684" s="27"/>
      <c r="R684" s="27"/>
      <c r="S684" s="27"/>
      <c r="T684" s="27"/>
      <c r="U684" s="27"/>
    </row>
    <row r="685" ht="15.75" customHeight="1">
      <c r="A685" s="27"/>
      <c r="B685" s="27"/>
      <c r="F685" s="27"/>
      <c r="G685" s="27"/>
      <c r="J685" s="27"/>
      <c r="L685" s="27"/>
      <c r="M685" s="27"/>
      <c r="P685" s="27"/>
      <c r="Q685" s="27"/>
      <c r="R685" s="27"/>
      <c r="S685" s="27"/>
      <c r="T685" s="27"/>
      <c r="U685" s="27"/>
    </row>
    <row r="686" ht="15.75" customHeight="1">
      <c r="A686" s="27"/>
      <c r="B686" s="27"/>
      <c r="F686" s="27"/>
      <c r="G686" s="27"/>
      <c r="J686" s="27"/>
      <c r="L686" s="27"/>
      <c r="M686" s="27"/>
      <c r="P686" s="27"/>
      <c r="Q686" s="27"/>
      <c r="R686" s="27"/>
      <c r="S686" s="27"/>
      <c r="T686" s="27"/>
      <c r="U686" s="27"/>
    </row>
    <row r="687" ht="15.75" customHeight="1">
      <c r="A687" s="27"/>
      <c r="B687" s="27"/>
      <c r="F687" s="27"/>
      <c r="G687" s="27"/>
      <c r="J687" s="27"/>
      <c r="L687" s="27"/>
      <c r="M687" s="27"/>
      <c r="P687" s="27"/>
      <c r="Q687" s="27"/>
      <c r="R687" s="27"/>
      <c r="S687" s="27"/>
      <c r="T687" s="27"/>
      <c r="U687" s="27"/>
    </row>
    <row r="688" ht="15.75" customHeight="1">
      <c r="A688" s="27"/>
      <c r="B688" s="27"/>
      <c r="F688" s="27"/>
      <c r="G688" s="27"/>
      <c r="J688" s="27"/>
      <c r="L688" s="27"/>
      <c r="M688" s="27"/>
      <c r="P688" s="27"/>
      <c r="Q688" s="27"/>
      <c r="R688" s="27"/>
      <c r="S688" s="27"/>
      <c r="T688" s="27"/>
      <c r="U688" s="27"/>
    </row>
    <row r="689" ht="15.75" customHeight="1">
      <c r="A689" s="27"/>
      <c r="B689" s="27"/>
      <c r="F689" s="27"/>
      <c r="G689" s="27"/>
      <c r="J689" s="27"/>
      <c r="L689" s="27"/>
      <c r="M689" s="27"/>
      <c r="P689" s="27"/>
      <c r="Q689" s="27"/>
      <c r="R689" s="27"/>
      <c r="S689" s="27"/>
      <c r="T689" s="27"/>
      <c r="U689" s="27"/>
    </row>
    <row r="690" ht="15.75" customHeight="1">
      <c r="A690" s="27"/>
      <c r="B690" s="27"/>
      <c r="F690" s="27"/>
      <c r="G690" s="27"/>
      <c r="J690" s="27"/>
      <c r="L690" s="27"/>
      <c r="M690" s="27"/>
      <c r="P690" s="27"/>
      <c r="Q690" s="27"/>
      <c r="R690" s="27"/>
      <c r="S690" s="27"/>
      <c r="T690" s="27"/>
      <c r="U690" s="27"/>
    </row>
    <row r="691" ht="15.75" customHeight="1">
      <c r="A691" s="27"/>
      <c r="B691" s="27"/>
      <c r="F691" s="27"/>
      <c r="G691" s="27"/>
      <c r="J691" s="27"/>
      <c r="L691" s="27"/>
      <c r="M691" s="27"/>
      <c r="P691" s="27"/>
      <c r="Q691" s="27"/>
      <c r="R691" s="27"/>
      <c r="S691" s="27"/>
      <c r="T691" s="27"/>
      <c r="U691" s="27"/>
    </row>
    <row r="692" ht="15.75" customHeight="1">
      <c r="A692" s="27"/>
      <c r="B692" s="27"/>
      <c r="F692" s="27"/>
      <c r="G692" s="27"/>
      <c r="J692" s="27"/>
      <c r="L692" s="27"/>
      <c r="M692" s="27"/>
      <c r="P692" s="27"/>
      <c r="Q692" s="27"/>
      <c r="R692" s="27"/>
      <c r="S692" s="27"/>
      <c r="T692" s="27"/>
      <c r="U692" s="27"/>
    </row>
    <row r="693" ht="15.75" customHeight="1">
      <c r="A693" s="27"/>
      <c r="B693" s="27"/>
      <c r="F693" s="27"/>
      <c r="G693" s="27"/>
      <c r="J693" s="27"/>
      <c r="L693" s="27"/>
      <c r="M693" s="27"/>
      <c r="P693" s="27"/>
      <c r="Q693" s="27"/>
      <c r="R693" s="27"/>
      <c r="S693" s="27"/>
      <c r="T693" s="27"/>
      <c r="U693" s="27"/>
    </row>
    <row r="694" ht="15.75" customHeight="1">
      <c r="A694" s="27"/>
      <c r="B694" s="27"/>
      <c r="F694" s="27"/>
      <c r="G694" s="27"/>
      <c r="J694" s="27"/>
      <c r="L694" s="27"/>
      <c r="M694" s="27"/>
      <c r="P694" s="27"/>
      <c r="Q694" s="27"/>
      <c r="R694" s="27"/>
      <c r="S694" s="27"/>
      <c r="T694" s="27"/>
      <c r="U694" s="27"/>
    </row>
    <row r="695" ht="15.75" customHeight="1">
      <c r="A695" s="27"/>
      <c r="B695" s="27"/>
      <c r="F695" s="27"/>
      <c r="G695" s="27"/>
      <c r="J695" s="27"/>
      <c r="L695" s="27"/>
      <c r="M695" s="27"/>
      <c r="P695" s="27"/>
      <c r="Q695" s="27"/>
      <c r="R695" s="27"/>
      <c r="S695" s="27"/>
      <c r="T695" s="27"/>
      <c r="U695" s="27"/>
    </row>
    <row r="696" ht="15.75" customHeight="1">
      <c r="A696" s="27"/>
      <c r="B696" s="27"/>
      <c r="F696" s="27"/>
      <c r="G696" s="27"/>
      <c r="J696" s="27"/>
      <c r="L696" s="27"/>
      <c r="M696" s="27"/>
      <c r="P696" s="27"/>
      <c r="Q696" s="27"/>
      <c r="R696" s="27"/>
      <c r="S696" s="27"/>
      <c r="T696" s="27"/>
      <c r="U696" s="27"/>
    </row>
    <row r="697" ht="15.75" customHeight="1">
      <c r="A697" s="27"/>
      <c r="B697" s="27"/>
      <c r="F697" s="27"/>
      <c r="G697" s="27"/>
      <c r="J697" s="27"/>
      <c r="L697" s="27"/>
      <c r="M697" s="27"/>
      <c r="P697" s="27"/>
      <c r="Q697" s="27"/>
      <c r="R697" s="27"/>
      <c r="S697" s="27"/>
      <c r="T697" s="27"/>
      <c r="U697" s="27"/>
    </row>
    <row r="698" ht="15.75" customHeight="1">
      <c r="A698" s="27"/>
      <c r="B698" s="27"/>
      <c r="F698" s="27"/>
      <c r="G698" s="27"/>
      <c r="J698" s="27"/>
      <c r="L698" s="27"/>
      <c r="M698" s="27"/>
      <c r="P698" s="27"/>
      <c r="Q698" s="27"/>
      <c r="R698" s="27"/>
      <c r="S698" s="27"/>
      <c r="T698" s="27"/>
      <c r="U698" s="27"/>
    </row>
    <row r="699" ht="15.75" customHeight="1">
      <c r="A699" s="27"/>
      <c r="B699" s="27"/>
      <c r="F699" s="27"/>
      <c r="G699" s="27"/>
      <c r="J699" s="27"/>
      <c r="L699" s="27"/>
      <c r="M699" s="27"/>
      <c r="P699" s="27"/>
      <c r="Q699" s="27"/>
      <c r="R699" s="27"/>
      <c r="S699" s="27"/>
      <c r="T699" s="27"/>
      <c r="U699" s="27"/>
    </row>
    <row r="700" ht="15.75" customHeight="1">
      <c r="A700" s="27"/>
      <c r="B700" s="27"/>
      <c r="F700" s="27"/>
      <c r="G700" s="27"/>
      <c r="J700" s="27"/>
      <c r="L700" s="27"/>
      <c r="M700" s="27"/>
      <c r="P700" s="27"/>
      <c r="Q700" s="27"/>
      <c r="R700" s="27"/>
      <c r="S700" s="27"/>
      <c r="T700" s="27"/>
      <c r="U700" s="27"/>
    </row>
    <row r="701" ht="15.75" customHeight="1">
      <c r="A701" s="27"/>
      <c r="B701" s="27"/>
      <c r="F701" s="27"/>
      <c r="G701" s="27"/>
      <c r="J701" s="27"/>
      <c r="L701" s="27"/>
      <c r="M701" s="27"/>
      <c r="P701" s="27"/>
      <c r="Q701" s="27"/>
      <c r="R701" s="27"/>
      <c r="S701" s="27"/>
      <c r="T701" s="27"/>
      <c r="U701" s="27"/>
    </row>
    <row r="702" ht="15.75" customHeight="1">
      <c r="A702" s="27"/>
      <c r="B702" s="27"/>
      <c r="F702" s="27"/>
      <c r="G702" s="27"/>
      <c r="J702" s="27"/>
      <c r="L702" s="27"/>
      <c r="M702" s="27"/>
      <c r="P702" s="27"/>
      <c r="Q702" s="27"/>
      <c r="R702" s="27"/>
      <c r="S702" s="27"/>
      <c r="T702" s="27"/>
      <c r="U702" s="27"/>
    </row>
    <row r="703" ht="15.75" customHeight="1">
      <c r="A703" s="27"/>
      <c r="B703" s="27"/>
      <c r="F703" s="27"/>
      <c r="G703" s="27"/>
      <c r="J703" s="27"/>
      <c r="L703" s="27"/>
      <c r="M703" s="27"/>
      <c r="P703" s="27"/>
      <c r="Q703" s="27"/>
      <c r="R703" s="27"/>
      <c r="S703" s="27"/>
      <c r="T703" s="27"/>
      <c r="U703" s="27"/>
    </row>
    <row r="704" ht="15.75" customHeight="1">
      <c r="A704" s="27"/>
      <c r="B704" s="27"/>
      <c r="F704" s="27"/>
      <c r="G704" s="27"/>
      <c r="J704" s="27"/>
      <c r="L704" s="27"/>
      <c r="M704" s="27"/>
      <c r="P704" s="27"/>
      <c r="Q704" s="27"/>
      <c r="R704" s="27"/>
      <c r="S704" s="27"/>
      <c r="T704" s="27"/>
      <c r="U704" s="27"/>
    </row>
    <row r="705" ht="15.75" customHeight="1">
      <c r="A705" s="27"/>
      <c r="B705" s="27"/>
      <c r="F705" s="27"/>
      <c r="G705" s="27"/>
      <c r="J705" s="27"/>
      <c r="L705" s="27"/>
      <c r="M705" s="27"/>
      <c r="P705" s="27"/>
      <c r="Q705" s="27"/>
      <c r="R705" s="27"/>
      <c r="S705" s="27"/>
      <c r="T705" s="27"/>
      <c r="U705" s="27"/>
    </row>
    <row r="706" ht="15.75" customHeight="1">
      <c r="A706" s="27"/>
      <c r="B706" s="27"/>
      <c r="F706" s="27"/>
      <c r="G706" s="27"/>
      <c r="J706" s="27"/>
      <c r="L706" s="27"/>
      <c r="M706" s="27"/>
      <c r="P706" s="27"/>
      <c r="Q706" s="27"/>
      <c r="R706" s="27"/>
      <c r="S706" s="27"/>
      <c r="T706" s="27"/>
      <c r="U706" s="27"/>
    </row>
    <row r="707" ht="15.75" customHeight="1">
      <c r="A707" s="27"/>
      <c r="B707" s="27"/>
      <c r="F707" s="27"/>
      <c r="G707" s="27"/>
      <c r="J707" s="27"/>
      <c r="L707" s="27"/>
      <c r="M707" s="27"/>
      <c r="P707" s="27"/>
      <c r="Q707" s="27"/>
      <c r="R707" s="27"/>
      <c r="S707" s="27"/>
      <c r="T707" s="27"/>
      <c r="U707" s="27"/>
    </row>
    <row r="708" ht="15.75" customHeight="1">
      <c r="A708" s="27"/>
      <c r="B708" s="27"/>
      <c r="F708" s="27"/>
      <c r="G708" s="27"/>
      <c r="J708" s="27"/>
      <c r="L708" s="27"/>
      <c r="M708" s="27"/>
      <c r="P708" s="27"/>
      <c r="Q708" s="27"/>
      <c r="R708" s="27"/>
      <c r="S708" s="27"/>
      <c r="T708" s="27"/>
      <c r="U708" s="27"/>
    </row>
    <row r="709" ht="15.75" customHeight="1">
      <c r="A709" s="27"/>
      <c r="B709" s="27"/>
      <c r="F709" s="27"/>
      <c r="G709" s="27"/>
      <c r="J709" s="27"/>
      <c r="L709" s="27"/>
      <c r="M709" s="27"/>
      <c r="P709" s="27"/>
      <c r="Q709" s="27"/>
      <c r="R709" s="27"/>
      <c r="S709" s="27"/>
      <c r="T709" s="27"/>
      <c r="U709" s="27"/>
    </row>
    <row r="710" ht="15.75" customHeight="1">
      <c r="A710" s="27"/>
      <c r="B710" s="27"/>
      <c r="F710" s="27"/>
      <c r="G710" s="27"/>
      <c r="J710" s="27"/>
      <c r="L710" s="27"/>
      <c r="M710" s="27"/>
      <c r="P710" s="27"/>
      <c r="Q710" s="27"/>
      <c r="R710" s="27"/>
      <c r="S710" s="27"/>
      <c r="T710" s="27"/>
      <c r="U710" s="27"/>
    </row>
    <row r="711" ht="15.75" customHeight="1">
      <c r="A711" s="27"/>
      <c r="B711" s="27"/>
      <c r="F711" s="27"/>
      <c r="G711" s="27"/>
      <c r="J711" s="27"/>
      <c r="L711" s="27"/>
      <c r="M711" s="27"/>
      <c r="P711" s="27"/>
      <c r="Q711" s="27"/>
      <c r="R711" s="27"/>
      <c r="S711" s="27"/>
      <c r="T711" s="27"/>
      <c r="U711" s="27"/>
    </row>
    <row r="712" ht="15.75" customHeight="1">
      <c r="A712" s="27"/>
      <c r="B712" s="27"/>
      <c r="F712" s="27"/>
      <c r="G712" s="27"/>
      <c r="J712" s="27"/>
      <c r="L712" s="27"/>
      <c r="M712" s="27"/>
      <c r="P712" s="27"/>
      <c r="Q712" s="27"/>
      <c r="R712" s="27"/>
      <c r="S712" s="27"/>
      <c r="T712" s="27"/>
      <c r="U712" s="27"/>
    </row>
    <row r="713" ht="15.75" customHeight="1">
      <c r="A713" s="27"/>
      <c r="B713" s="27"/>
      <c r="F713" s="27"/>
      <c r="G713" s="27"/>
      <c r="J713" s="27"/>
      <c r="L713" s="27"/>
      <c r="M713" s="27"/>
      <c r="P713" s="27"/>
      <c r="Q713" s="27"/>
      <c r="R713" s="27"/>
      <c r="S713" s="27"/>
      <c r="T713" s="27"/>
      <c r="U713" s="27"/>
    </row>
    <row r="714" ht="15.75" customHeight="1">
      <c r="A714" s="27"/>
      <c r="B714" s="27"/>
      <c r="F714" s="27"/>
      <c r="G714" s="27"/>
      <c r="J714" s="27"/>
      <c r="L714" s="27"/>
      <c r="M714" s="27"/>
      <c r="P714" s="27"/>
      <c r="Q714" s="27"/>
      <c r="R714" s="27"/>
      <c r="S714" s="27"/>
      <c r="T714" s="27"/>
      <c r="U714" s="27"/>
    </row>
    <row r="715" ht="15.75" customHeight="1">
      <c r="A715" s="27"/>
      <c r="B715" s="27"/>
      <c r="F715" s="27"/>
      <c r="G715" s="27"/>
      <c r="J715" s="27"/>
      <c r="L715" s="27"/>
      <c r="M715" s="27"/>
      <c r="P715" s="27"/>
      <c r="Q715" s="27"/>
      <c r="R715" s="27"/>
      <c r="S715" s="27"/>
      <c r="T715" s="27"/>
      <c r="U715" s="27"/>
    </row>
    <row r="716" ht="15.75" customHeight="1">
      <c r="A716" s="27"/>
      <c r="B716" s="27"/>
      <c r="F716" s="27"/>
      <c r="G716" s="27"/>
      <c r="J716" s="27"/>
      <c r="L716" s="27"/>
      <c r="M716" s="27"/>
      <c r="P716" s="27"/>
      <c r="Q716" s="27"/>
      <c r="R716" s="27"/>
      <c r="S716" s="27"/>
      <c r="T716" s="27"/>
      <c r="U716" s="27"/>
    </row>
    <row r="717" ht="15.75" customHeight="1">
      <c r="A717" s="27"/>
      <c r="B717" s="27"/>
      <c r="F717" s="27"/>
      <c r="G717" s="27"/>
      <c r="J717" s="27"/>
      <c r="L717" s="27"/>
      <c r="M717" s="27"/>
      <c r="P717" s="27"/>
      <c r="Q717" s="27"/>
      <c r="R717" s="27"/>
      <c r="S717" s="27"/>
      <c r="T717" s="27"/>
      <c r="U717" s="27"/>
    </row>
    <row r="718" ht="15.75" customHeight="1">
      <c r="A718" s="27"/>
      <c r="B718" s="27"/>
      <c r="F718" s="27"/>
      <c r="G718" s="27"/>
      <c r="J718" s="27"/>
      <c r="L718" s="27"/>
      <c r="M718" s="27"/>
      <c r="P718" s="27"/>
      <c r="Q718" s="27"/>
      <c r="R718" s="27"/>
      <c r="S718" s="27"/>
      <c r="T718" s="27"/>
      <c r="U718" s="27"/>
    </row>
    <row r="719" ht="15.75" customHeight="1">
      <c r="A719" s="27"/>
      <c r="B719" s="27"/>
      <c r="F719" s="27"/>
      <c r="G719" s="27"/>
      <c r="J719" s="27"/>
      <c r="L719" s="27"/>
      <c r="M719" s="27"/>
      <c r="P719" s="27"/>
      <c r="Q719" s="27"/>
      <c r="R719" s="27"/>
      <c r="S719" s="27"/>
      <c r="T719" s="27"/>
      <c r="U719" s="27"/>
    </row>
    <row r="720" ht="15.75" customHeight="1">
      <c r="A720" s="27"/>
      <c r="B720" s="27"/>
      <c r="F720" s="27"/>
      <c r="G720" s="27"/>
      <c r="J720" s="27"/>
      <c r="L720" s="27"/>
      <c r="M720" s="27"/>
      <c r="P720" s="27"/>
      <c r="Q720" s="27"/>
      <c r="R720" s="27"/>
      <c r="S720" s="27"/>
      <c r="T720" s="27"/>
      <c r="U720" s="27"/>
    </row>
    <row r="721" ht="15.75" customHeight="1">
      <c r="A721" s="27"/>
      <c r="B721" s="27"/>
      <c r="F721" s="27"/>
      <c r="G721" s="27"/>
      <c r="J721" s="27"/>
      <c r="L721" s="27"/>
      <c r="M721" s="27"/>
      <c r="P721" s="27"/>
      <c r="Q721" s="27"/>
      <c r="R721" s="27"/>
      <c r="S721" s="27"/>
      <c r="T721" s="27"/>
      <c r="U721" s="27"/>
    </row>
    <row r="722" ht="15.75" customHeight="1">
      <c r="A722" s="27"/>
      <c r="B722" s="27"/>
      <c r="F722" s="27"/>
      <c r="G722" s="27"/>
      <c r="J722" s="27"/>
      <c r="L722" s="27"/>
      <c r="M722" s="27"/>
      <c r="P722" s="27"/>
      <c r="Q722" s="27"/>
      <c r="R722" s="27"/>
      <c r="S722" s="27"/>
      <c r="T722" s="27"/>
      <c r="U722" s="27"/>
    </row>
    <row r="723" ht="15.75" customHeight="1">
      <c r="A723" s="27"/>
      <c r="B723" s="27"/>
      <c r="F723" s="27"/>
      <c r="G723" s="27"/>
      <c r="J723" s="27"/>
      <c r="L723" s="27"/>
      <c r="M723" s="27"/>
      <c r="P723" s="27"/>
      <c r="Q723" s="27"/>
      <c r="R723" s="27"/>
      <c r="S723" s="27"/>
      <c r="T723" s="27"/>
      <c r="U723" s="27"/>
    </row>
    <row r="724" ht="15.75" customHeight="1">
      <c r="A724" s="27"/>
      <c r="B724" s="27"/>
      <c r="F724" s="27"/>
      <c r="G724" s="27"/>
      <c r="J724" s="27"/>
      <c r="L724" s="27"/>
      <c r="M724" s="27"/>
      <c r="P724" s="27"/>
      <c r="Q724" s="27"/>
      <c r="R724" s="27"/>
      <c r="S724" s="27"/>
      <c r="T724" s="27"/>
      <c r="U724" s="27"/>
    </row>
    <row r="725" ht="15.75" customHeight="1">
      <c r="A725" s="27"/>
      <c r="B725" s="27"/>
      <c r="F725" s="27"/>
      <c r="G725" s="27"/>
      <c r="J725" s="27"/>
      <c r="L725" s="27"/>
      <c r="M725" s="27"/>
      <c r="P725" s="27"/>
      <c r="Q725" s="27"/>
      <c r="R725" s="27"/>
      <c r="S725" s="27"/>
      <c r="T725" s="27"/>
      <c r="U725" s="27"/>
    </row>
    <row r="726" ht="15.75" customHeight="1">
      <c r="A726" s="27"/>
      <c r="B726" s="27"/>
      <c r="F726" s="27"/>
      <c r="G726" s="27"/>
      <c r="J726" s="27"/>
      <c r="L726" s="27"/>
      <c r="M726" s="27"/>
      <c r="P726" s="27"/>
      <c r="Q726" s="27"/>
      <c r="R726" s="27"/>
      <c r="S726" s="27"/>
      <c r="T726" s="27"/>
      <c r="U726" s="27"/>
    </row>
    <row r="727" ht="15.75" customHeight="1">
      <c r="A727" s="27"/>
      <c r="B727" s="27"/>
      <c r="F727" s="27"/>
      <c r="G727" s="27"/>
      <c r="J727" s="27"/>
      <c r="L727" s="27"/>
      <c r="M727" s="27"/>
      <c r="P727" s="27"/>
      <c r="Q727" s="27"/>
      <c r="R727" s="27"/>
      <c r="S727" s="27"/>
      <c r="T727" s="27"/>
      <c r="U727" s="27"/>
    </row>
    <row r="728" ht="15.75" customHeight="1">
      <c r="A728" s="27"/>
      <c r="B728" s="27"/>
      <c r="F728" s="27"/>
      <c r="G728" s="27"/>
      <c r="J728" s="27"/>
      <c r="L728" s="27"/>
      <c r="M728" s="27"/>
      <c r="P728" s="27"/>
      <c r="Q728" s="27"/>
      <c r="R728" s="27"/>
      <c r="S728" s="27"/>
      <c r="T728" s="27"/>
      <c r="U728" s="27"/>
    </row>
    <row r="729" ht="15.75" customHeight="1">
      <c r="A729" s="27"/>
      <c r="B729" s="27"/>
      <c r="F729" s="27"/>
      <c r="G729" s="27"/>
      <c r="J729" s="27"/>
      <c r="L729" s="27"/>
      <c r="M729" s="27"/>
      <c r="P729" s="27"/>
      <c r="Q729" s="27"/>
      <c r="R729" s="27"/>
      <c r="S729" s="27"/>
      <c r="T729" s="27"/>
      <c r="U729" s="27"/>
    </row>
    <row r="730" ht="15.75" customHeight="1">
      <c r="A730" s="27"/>
      <c r="B730" s="27"/>
      <c r="F730" s="27"/>
      <c r="G730" s="27"/>
      <c r="J730" s="27"/>
      <c r="L730" s="27"/>
      <c r="M730" s="27"/>
      <c r="P730" s="27"/>
      <c r="Q730" s="27"/>
      <c r="R730" s="27"/>
      <c r="S730" s="27"/>
      <c r="T730" s="27"/>
      <c r="U730" s="27"/>
    </row>
    <row r="731" ht="15.75" customHeight="1">
      <c r="A731" s="27"/>
      <c r="B731" s="27"/>
      <c r="F731" s="27"/>
      <c r="G731" s="27"/>
      <c r="J731" s="27"/>
      <c r="L731" s="27"/>
      <c r="M731" s="27"/>
      <c r="P731" s="27"/>
      <c r="Q731" s="27"/>
      <c r="R731" s="27"/>
      <c r="S731" s="27"/>
      <c r="T731" s="27"/>
      <c r="U731" s="27"/>
    </row>
    <row r="732" ht="15.75" customHeight="1">
      <c r="A732" s="27"/>
      <c r="B732" s="27"/>
      <c r="F732" s="27"/>
      <c r="G732" s="27"/>
      <c r="J732" s="27"/>
      <c r="L732" s="27"/>
      <c r="M732" s="27"/>
      <c r="P732" s="27"/>
      <c r="Q732" s="27"/>
      <c r="R732" s="27"/>
      <c r="S732" s="27"/>
      <c r="T732" s="27"/>
      <c r="U732" s="27"/>
    </row>
    <row r="733" ht="15.75" customHeight="1">
      <c r="A733" s="27"/>
      <c r="B733" s="27"/>
      <c r="F733" s="27"/>
      <c r="G733" s="27"/>
      <c r="J733" s="27"/>
      <c r="L733" s="27"/>
      <c r="M733" s="27"/>
      <c r="P733" s="27"/>
      <c r="Q733" s="27"/>
      <c r="R733" s="27"/>
      <c r="S733" s="27"/>
      <c r="T733" s="27"/>
      <c r="U733" s="27"/>
    </row>
    <row r="734" ht="15.75" customHeight="1">
      <c r="A734" s="27"/>
      <c r="B734" s="27"/>
      <c r="F734" s="27"/>
      <c r="G734" s="27"/>
      <c r="J734" s="27"/>
      <c r="L734" s="27"/>
      <c r="M734" s="27"/>
      <c r="P734" s="27"/>
      <c r="Q734" s="27"/>
      <c r="R734" s="27"/>
      <c r="S734" s="27"/>
      <c r="T734" s="27"/>
      <c r="U734" s="27"/>
    </row>
    <row r="735" ht="15.75" customHeight="1">
      <c r="A735" s="27"/>
      <c r="B735" s="27"/>
      <c r="F735" s="27"/>
      <c r="G735" s="27"/>
      <c r="J735" s="27"/>
      <c r="L735" s="27"/>
      <c r="M735" s="27"/>
      <c r="P735" s="27"/>
      <c r="Q735" s="27"/>
      <c r="R735" s="27"/>
      <c r="S735" s="27"/>
      <c r="T735" s="27"/>
      <c r="U735" s="27"/>
    </row>
    <row r="736" ht="15.75" customHeight="1">
      <c r="A736" s="27"/>
      <c r="B736" s="27"/>
      <c r="F736" s="27"/>
      <c r="G736" s="27"/>
      <c r="J736" s="27"/>
      <c r="L736" s="27"/>
      <c r="M736" s="27"/>
      <c r="P736" s="27"/>
      <c r="Q736" s="27"/>
      <c r="R736" s="27"/>
      <c r="S736" s="27"/>
      <c r="T736" s="27"/>
      <c r="U736" s="27"/>
    </row>
    <row r="737" ht="15.75" customHeight="1">
      <c r="A737" s="27"/>
      <c r="B737" s="27"/>
      <c r="F737" s="27"/>
      <c r="G737" s="27"/>
      <c r="J737" s="27"/>
      <c r="L737" s="27"/>
      <c r="M737" s="27"/>
      <c r="P737" s="27"/>
      <c r="Q737" s="27"/>
      <c r="R737" s="27"/>
      <c r="S737" s="27"/>
      <c r="T737" s="27"/>
      <c r="U737" s="27"/>
    </row>
    <row r="738" ht="15.75" customHeight="1">
      <c r="A738" s="27"/>
      <c r="B738" s="27"/>
      <c r="F738" s="27"/>
      <c r="G738" s="27"/>
      <c r="J738" s="27"/>
      <c r="L738" s="27"/>
      <c r="M738" s="27"/>
      <c r="P738" s="27"/>
      <c r="Q738" s="27"/>
      <c r="R738" s="27"/>
      <c r="S738" s="27"/>
      <c r="T738" s="27"/>
      <c r="U738" s="27"/>
    </row>
    <row r="739" ht="15.75" customHeight="1">
      <c r="A739" s="27"/>
      <c r="B739" s="27"/>
      <c r="F739" s="27"/>
      <c r="G739" s="27"/>
      <c r="J739" s="27"/>
      <c r="L739" s="27"/>
      <c r="M739" s="27"/>
      <c r="P739" s="27"/>
      <c r="Q739" s="27"/>
      <c r="R739" s="27"/>
      <c r="S739" s="27"/>
      <c r="T739" s="27"/>
      <c r="U739" s="27"/>
    </row>
    <row r="740" ht="15.75" customHeight="1">
      <c r="A740" s="27"/>
      <c r="B740" s="27"/>
      <c r="F740" s="27"/>
      <c r="G740" s="27"/>
      <c r="J740" s="27"/>
      <c r="L740" s="27"/>
      <c r="M740" s="27"/>
      <c r="P740" s="27"/>
      <c r="Q740" s="27"/>
      <c r="R740" s="27"/>
      <c r="S740" s="27"/>
      <c r="T740" s="27"/>
      <c r="U740" s="27"/>
    </row>
    <row r="741" ht="15.75" customHeight="1">
      <c r="A741" s="27"/>
      <c r="B741" s="27"/>
      <c r="F741" s="27"/>
      <c r="G741" s="27"/>
      <c r="J741" s="27"/>
      <c r="L741" s="27"/>
      <c r="M741" s="27"/>
      <c r="P741" s="27"/>
      <c r="Q741" s="27"/>
      <c r="R741" s="27"/>
      <c r="S741" s="27"/>
      <c r="T741" s="27"/>
      <c r="U741" s="27"/>
    </row>
    <row r="742" ht="15.75" customHeight="1">
      <c r="A742" s="27"/>
      <c r="B742" s="27"/>
      <c r="F742" s="27"/>
      <c r="G742" s="27"/>
      <c r="J742" s="27"/>
      <c r="L742" s="27"/>
      <c r="M742" s="27"/>
      <c r="P742" s="27"/>
      <c r="Q742" s="27"/>
      <c r="R742" s="27"/>
      <c r="S742" s="27"/>
      <c r="T742" s="27"/>
      <c r="U742" s="27"/>
    </row>
    <row r="743" ht="15.75" customHeight="1">
      <c r="A743" s="27"/>
      <c r="B743" s="27"/>
      <c r="F743" s="27"/>
      <c r="G743" s="27"/>
      <c r="J743" s="27"/>
      <c r="L743" s="27"/>
      <c r="M743" s="27"/>
      <c r="P743" s="27"/>
      <c r="Q743" s="27"/>
      <c r="R743" s="27"/>
      <c r="S743" s="27"/>
      <c r="T743" s="27"/>
      <c r="U743" s="27"/>
    </row>
    <row r="744" ht="15.75" customHeight="1">
      <c r="A744" s="27"/>
      <c r="B744" s="27"/>
      <c r="F744" s="27"/>
      <c r="G744" s="27"/>
      <c r="J744" s="27"/>
      <c r="L744" s="27"/>
      <c r="M744" s="27"/>
      <c r="P744" s="27"/>
      <c r="Q744" s="27"/>
      <c r="R744" s="27"/>
      <c r="S744" s="27"/>
      <c r="T744" s="27"/>
      <c r="U744" s="27"/>
    </row>
    <row r="745" ht="15.75" customHeight="1">
      <c r="A745" s="27"/>
      <c r="B745" s="27"/>
      <c r="F745" s="27"/>
      <c r="G745" s="27"/>
      <c r="J745" s="27"/>
      <c r="L745" s="27"/>
      <c r="M745" s="27"/>
      <c r="P745" s="27"/>
      <c r="Q745" s="27"/>
      <c r="R745" s="27"/>
      <c r="S745" s="27"/>
      <c r="T745" s="27"/>
      <c r="U745" s="27"/>
    </row>
    <row r="746" ht="15.75" customHeight="1">
      <c r="A746" s="27"/>
      <c r="B746" s="27"/>
      <c r="F746" s="27"/>
      <c r="G746" s="27"/>
      <c r="J746" s="27"/>
      <c r="L746" s="27"/>
      <c r="M746" s="27"/>
      <c r="P746" s="27"/>
      <c r="Q746" s="27"/>
      <c r="R746" s="27"/>
      <c r="S746" s="27"/>
      <c r="T746" s="27"/>
      <c r="U746" s="27"/>
    </row>
    <row r="747" ht="15.75" customHeight="1">
      <c r="A747" s="27"/>
      <c r="B747" s="27"/>
      <c r="F747" s="27"/>
      <c r="G747" s="27"/>
      <c r="J747" s="27"/>
      <c r="L747" s="27"/>
      <c r="M747" s="27"/>
      <c r="P747" s="27"/>
      <c r="Q747" s="27"/>
      <c r="R747" s="27"/>
      <c r="S747" s="27"/>
      <c r="T747" s="27"/>
      <c r="U747" s="27"/>
    </row>
    <row r="748" ht="15.75" customHeight="1">
      <c r="A748" s="27"/>
      <c r="B748" s="27"/>
      <c r="F748" s="27"/>
      <c r="G748" s="27"/>
      <c r="J748" s="27"/>
      <c r="L748" s="27"/>
      <c r="M748" s="27"/>
      <c r="P748" s="27"/>
      <c r="Q748" s="27"/>
      <c r="R748" s="27"/>
      <c r="S748" s="27"/>
      <c r="T748" s="27"/>
      <c r="U748" s="27"/>
    </row>
    <row r="749" ht="15.75" customHeight="1">
      <c r="A749" s="27"/>
      <c r="B749" s="27"/>
      <c r="F749" s="27"/>
      <c r="G749" s="27"/>
      <c r="J749" s="27"/>
      <c r="L749" s="27"/>
      <c r="M749" s="27"/>
      <c r="P749" s="27"/>
      <c r="Q749" s="27"/>
      <c r="R749" s="27"/>
      <c r="S749" s="27"/>
      <c r="T749" s="27"/>
      <c r="U749" s="27"/>
    </row>
    <row r="750" ht="15.75" customHeight="1">
      <c r="A750" s="27"/>
      <c r="B750" s="27"/>
      <c r="F750" s="27"/>
      <c r="G750" s="27"/>
      <c r="J750" s="27"/>
      <c r="L750" s="27"/>
      <c r="M750" s="27"/>
      <c r="P750" s="27"/>
      <c r="Q750" s="27"/>
      <c r="R750" s="27"/>
      <c r="S750" s="27"/>
      <c r="T750" s="27"/>
      <c r="U750" s="27"/>
    </row>
    <row r="751" ht="15.75" customHeight="1">
      <c r="A751" s="27"/>
      <c r="B751" s="27"/>
      <c r="F751" s="27"/>
      <c r="G751" s="27"/>
      <c r="J751" s="27"/>
      <c r="L751" s="27"/>
      <c r="M751" s="27"/>
      <c r="P751" s="27"/>
      <c r="Q751" s="27"/>
      <c r="R751" s="27"/>
      <c r="S751" s="27"/>
      <c r="T751" s="27"/>
      <c r="U751" s="27"/>
    </row>
    <row r="752" ht="15.75" customHeight="1">
      <c r="A752" s="27"/>
      <c r="B752" s="27"/>
      <c r="F752" s="27"/>
      <c r="G752" s="27"/>
      <c r="J752" s="27"/>
      <c r="L752" s="27"/>
      <c r="M752" s="27"/>
      <c r="P752" s="27"/>
      <c r="Q752" s="27"/>
      <c r="R752" s="27"/>
      <c r="S752" s="27"/>
      <c r="T752" s="27"/>
      <c r="U752" s="27"/>
    </row>
    <row r="753" ht="15.75" customHeight="1">
      <c r="A753" s="27"/>
      <c r="B753" s="27"/>
      <c r="F753" s="27"/>
      <c r="G753" s="27"/>
      <c r="J753" s="27"/>
      <c r="L753" s="27"/>
      <c r="M753" s="27"/>
      <c r="P753" s="27"/>
      <c r="Q753" s="27"/>
      <c r="R753" s="27"/>
      <c r="S753" s="27"/>
      <c r="T753" s="27"/>
      <c r="U753" s="27"/>
    </row>
    <row r="754" ht="15.75" customHeight="1">
      <c r="A754" s="27"/>
      <c r="B754" s="27"/>
      <c r="F754" s="27"/>
      <c r="G754" s="27"/>
      <c r="J754" s="27"/>
      <c r="L754" s="27"/>
      <c r="M754" s="27"/>
      <c r="P754" s="27"/>
      <c r="Q754" s="27"/>
      <c r="R754" s="27"/>
      <c r="S754" s="27"/>
      <c r="T754" s="27"/>
      <c r="U754" s="27"/>
    </row>
    <row r="755" ht="15.75" customHeight="1">
      <c r="A755" s="27"/>
      <c r="B755" s="27"/>
      <c r="F755" s="27"/>
      <c r="G755" s="27"/>
      <c r="J755" s="27"/>
      <c r="L755" s="27"/>
      <c r="M755" s="27"/>
      <c r="P755" s="27"/>
      <c r="Q755" s="27"/>
      <c r="R755" s="27"/>
      <c r="S755" s="27"/>
      <c r="T755" s="27"/>
      <c r="U755" s="27"/>
    </row>
    <row r="756" ht="15.75" customHeight="1">
      <c r="A756" s="27"/>
      <c r="B756" s="27"/>
      <c r="F756" s="27"/>
      <c r="G756" s="27"/>
      <c r="J756" s="27"/>
      <c r="L756" s="27"/>
      <c r="M756" s="27"/>
      <c r="P756" s="27"/>
      <c r="Q756" s="27"/>
      <c r="R756" s="27"/>
      <c r="S756" s="27"/>
      <c r="T756" s="27"/>
      <c r="U756" s="27"/>
    </row>
    <row r="757" ht="15.75" customHeight="1">
      <c r="A757" s="27"/>
      <c r="B757" s="27"/>
      <c r="F757" s="27"/>
      <c r="G757" s="27"/>
      <c r="J757" s="27"/>
      <c r="L757" s="27"/>
      <c r="M757" s="27"/>
      <c r="P757" s="27"/>
      <c r="Q757" s="27"/>
      <c r="R757" s="27"/>
      <c r="S757" s="27"/>
      <c r="T757" s="27"/>
      <c r="U757" s="27"/>
    </row>
    <row r="758" ht="15.75" customHeight="1">
      <c r="A758" s="27"/>
      <c r="B758" s="27"/>
      <c r="F758" s="27"/>
      <c r="G758" s="27"/>
      <c r="J758" s="27"/>
      <c r="L758" s="27"/>
      <c r="M758" s="27"/>
      <c r="P758" s="27"/>
      <c r="Q758" s="27"/>
      <c r="R758" s="27"/>
      <c r="S758" s="27"/>
      <c r="T758" s="27"/>
      <c r="U758" s="27"/>
    </row>
    <row r="759" ht="15.75" customHeight="1">
      <c r="A759" s="27"/>
      <c r="B759" s="27"/>
      <c r="F759" s="27"/>
      <c r="G759" s="27"/>
      <c r="J759" s="27"/>
      <c r="L759" s="27"/>
      <c r="M759" s="27"/>
      <c r="P759" s="27"/>
      <c r="Q759" s="27"/>
      <c r="R759" s="27"/>
      <c r="S759" s="27"/>
      <c r="T759" s="27"/>
      <c r="U759" s="27"/>
    </row>
    <row r="760" ht="15.75" customHeight="1">
      <c r="A760" s="27"/>
      <c r="B760" s="27"/>
      <c r="F760" s="27"/>
      <c r="G760" s="27"/>
      <c r="J760" s="27"/>
      <c r="L760" s="27"/>
      <c r="M760" s="27"/>
      <c r="P760" s="27"/>
      <c r="Q760" s="27"/>
      <c r="R760" s="27"/>
      <c r="S760" s="27"/>
      <c r="T760" s="27"/>
      <c r="U760" s="27"/>
    </row>
    <row r="761" ht="15.75" customHeight="1">
      <c r="A761" s="27"/>
      <c r="B761" s="27"/>
      <c r="F761" s="27"/>
      <c r="G761" s="27"/>
      <c r="J761" s="27"/>
      <c r="L761" s="27"/>
      <c r="M761" s="27"/>
      <c r="P761" s="27"/>
      <c r="Q761" s="27"/>
      <c r="R761" s="27"/>
      <c r="S761" s="27"/>
      <c r="T761" s="27"/>
      <c r="U761" s="27"/>
    </row>
    <row r="762" ht="15.75" customHeight="1">
      <c r="A762" s="27"/>
      <c r="B762" s="27"/>
      <c r="F762" s="27"/>
      <c r="G762" s="27"/>
      <c r="J762" s="27"/>
      <c r="L762" s="27"/>
      <c r="M762" s="27"/>
      <c r="P762" s="27"/>
      <c r="Q762" s="27"/>
      <c r="R762" s="27"/>
      <c r="S762" s="27"/>
      <c r="T762" s="27"/>
      <c r="U762" s="27"/>
    </row>
    <row r="763" ht="15.75" customHeight="1">
      <c r="A763" s="27"/>
      <c r="B763" s="27"/>
      <c r="F763" s="27"/>
      <c r="G763" s="27"/>
      <c r="J763" s="27"/>
      <c r="L763" s="27"/>
      <c r="M763" s="27"/>
      <c r="P763" s="27"/>
      <c r="Q763" s="27"/>
      <c r="R763" s="27"/>
      <c r="S763" s="27"/>
      <c r="T763" s="27"/>
      <c r="U763" s="27"/>
    </row>
    <row r="764" ht="15.75" customHeight="1">
      <c r="A764" s="27"/>
      <c r="B764" s="27"/>
      <c r="F764" s="27"/>
      <c r="G764" s="27"/>
      <c r="J764" s="27"/>
      <c r="L764" s="27"/>
      <c r="M764" s="27"/>
      <c r="P764" s="27"/>
      <c r="Q764" s="27"/>
      <c r="R764" s="27"/>
      <c r="S764" s="27"/>
      <c r="T764" s="27"/>
      <c r="U764" s="27"/>
    </row>
    <row r="765" ht="15.75" customHeight="1">
      <c r="A765" s="27"/>
      <c r="B765" s="27"/>
      <c r="F765" s="27"/>
      <c r="G765" s="27"/>
      <c r="J765" s="27"/>
      <c r="L765" s="27"/>
      <c r="M765" s="27"/>
      <c r="P765" s="27"/>
      <c r="Q765" s="27"/>
      <c r="R765" s="27"/>
      <c r="S765" s="27"/>
      <c r="T765" s="27"/>
      <c r="U765" s="27"/>
    </row>
    <row r="766" ht="15.75" customHeight="1">
      <c r="A766" s="27"/>
      <c r="B766" s="27"/>
      <c r="F766" s="27"/>
      <c r="G766" s="27"/>
      <c r="J766" s="27"/>
      <c r="L766" s="27"/>
      <c r="M766" s="27"/>
      <c r="P766" s="27"/>
      <c r="Q766" s="27"/>
      <c r="R766" s="27"/>
      <c r="S766" s="27"/>
      <c r="T766" s="27"/>
      <c r="U766" s="27"/>
    </row>
    <row r="767" ht="15.75" customHeight="1">
      <c r="A767" s="27"/>
      <c r="B767" s="27"/>
      <c r="F767" s="27"/>
      <c r="G767" s="27"/>
      <c r="J767" s="27"/>
      <c r="L767" s="27"/>
      <c r="M767" s="27"/>
      <c r="P767" s="27"/>
      <c r="Q767" s="27"/>
      <c r="R767" s="27"/>
      <c r="S767" s="27"/>
      <c r="T767" s="27"/>
      <c r="U767" s="27"/>
    </row>
    <row r="768" ht="15.75" customHeight="1">
      <c r="A768" s="27"/>
      <c r="B768" s="27"/>
      <c r="F768" s="27"/>
      <c r="G768" s="27"/>
      <c r="J768" s="27"/>
      <c r="L768" s="27"/>
      <c r="M768" s="27"/>
      <c r="P768" s="27"/>
      <c r="Q768" s="27"/>
      <c r="R768" s="27"/>
      <c r="S768" s="27"/>
      <c r="T768" s="27"/>
      <c r="U768" s="27"/>
    </row>
    <row r="769" ht="15.75" customHeight="1">
      <c r="A769" s="27"/>
      <c r="B769" s="27"/>
      <c r="F769" s="27"/>
      <c r="G769" s="27"/>
      <c r="J769" s="27"/>
      <c r="L769" s="27"/>
      <c r="M769" s="27"/>
      <c r="P769" s="27"/>
      <c r="Q769" s="27"/>
      <c r="R769" s="27"/>
      <c r="S769" s="27"/>
      <c r="T769" s="27"/>
      <c r="U769" s="27"/>
    </row>
    <row r="770" ht="15.75" customHeight="1">
      <c r="A770" s="27"/>
      <c r="B770" s="27"/>
      <c r="F770" s="27"/>
      <c r="G770" s="27"/>
      <c r="J770" s="27"/>
      <c r="L770" s="27"/>
      <c r="M770" s="27"/>
      <c r="P770" s="27"/>
      <c r="Q770" s="27"/>
      <c r="R770" s="27"/>
      <c r="S770" s="27"/>
      <c r="T770" s="27"/>
      <c r="U770" s="27"/>
    </row>
    <row r="771" ht="15.75" customHeight="1">
      <c r="A771" s="27"/>
      <c r="B771" s="27"/>
      <c r="F771" s="27"/>
      <c r="G771" s="27"/>
      <c r="J771" s="27"/>
      <c r="L771" s="27"/>
      <c r="M771" s="27"/>
      <c r="P771" s="27"/>
      <c r="Q771" s="27"/>
      <c r="R771" s="27"/>
      <c r="S771" s="27"/>
      <c r="T771" s="27"/>
      <c r="U771" s="27"/>
    </row>
    <row r="772" ht="15.75" customHeight="1">
      <c r="A772" s="27"/>
      <c r="B772" s="27"/>
      <c r="F772" s="27"/>
      <c r="G772" s="27"/>
      <c r="J772" s="27"/>
      <c r="L772" s="27"/>
      <c r="M772" s="27"/>
      <c r="P772" s="27"/>
      <c r="Q772" s="27"/>
      <c r="R772" s="27"/>
      <c r="S772" s="27"/>
      <c r="T772" s="27"/>
      <c r="U772" s="27"/>
    </row>
    <row r="773" ht="15.75" customHeight="1">
      <c r="A773" s="27"/>
      <c r="B773" s="27"/>
      <c r="F773" s="27"/>
      <c r="G773" s="27"/>
      <c r="J773" s="27"/>
      <c r="L773" s="27"/>
      <c r="M773" s="27"/>
      <c r="P773" s="27"/>
      <c r="Q773" s="27"/>
      <c r="R773" s="27"/>
      <c r="S773" s="27"/>
      <c r="T773" s="27"/>
      <c r="U773" s="27"/>
    </row>
    <row r="774" ht="15.75" customHeight="1">
      <c r="A774" s="27"/>
      <c r="B774" s="27"/>
      <c r="F774" s="27"/>
      <c r="G774" s="27"/>
      <c r="J774" s="27"/>
      <c r="L774" s="27"/>
      <c r="M774" s="27"/>
      <c r="P774" s="27"/>
      <c r="Q774" s="27"/>
      <c r="R774" s="27"/>
      <c r="S774" s="27"/>
      <c r="T774" s="27"/>
      <c r="U774" s="27"/>
    </row>
    <row r="775" ht="15.75" customHeight="1">
      <c r="A775" s="27"/>
      <c r="B775" s="27"/>
      <c r="F775" s="27"/>
      <c r="G775" s="27"/>
      <c r="J775" s="27"/>
      <c r="L775" s="27"/>
      <c r="M775" s="27"/>
      <c r="P775" s="27"/>
      <c r="Q775" s="27"/>
      <c r="R775" s="27"/>
      <c r="S775" s="27"/>
      <c r="T775" s="27"/>
      <c r="U775" s="27"/>
    </row>
    <row r="776" ht="15.75" customHeight="1">
      <c r="A776" s="27"/>
      <c r="B776" s="27"/>
      <c r="F776" s="27"/>
      <c r="G776" s="27"/>
      <c r="J776" s="27"/>
      <c r="L776" s="27"/>
      <c r="M776" s="27"/>
      <c r="P776" s="27"/>
      <c r="Q776" s="27"/>
      <c r="R776" s="27"/>
      <c r="S776" s="27"/>
      <c r="T776" s="27"/>
      <c r="U776" s="27"/>
    </row>
    <row r="777" ht="15.75" customHeight="1">
      <c r="A777" s="27"/>
      <c r="B777" s="27"/>
      <c r="F777" s="27"/>
      <c r="G777" s="27"/>
      <c r="J777" s="27"/>
      <c r="L777" s="27"/>
      <c r="M777" s="27"/>
      <c r="P777" s="27"/>
      <c r="Q777" s="27"/>
      <c r="R777" s="27"/>
      <c r="S777" s="27"/>
      <c r="T777" s="27"/>
      <c r="U777" s="27"/>
    </row>
    <row r="778" ht="15.75" customHeight="1">
      <c r="A778" s="27"/>
      <c r="B778" s="27"/>
      <c r="F778" s="27"/>
      <c r="G778" s="27"/>
      <c r="J778" s="27"/>
      <c r="L778" s="27"/>
      <c r="M778" s="27"/>
      <c r="P778" s="27"/>
      <c r="Q778" s="27"/>
      <c r="R778" s="27"/>
      <c r="S778" s="27"/>
      <c r="T778" s="27"/>
      <c r="U778" s="27"/>
    </row>
    <row r="779" ht="15.75" customHeight="1">
      <c r="A779" s="27"/>
      <c r="B779" s="27"/>
      <c r="F779" s="27"/>
      <c r="G779" s="27"/>
      <c r="J779" s="27"/>
      <c r="L779" s="27"/>
      <c r="M779" s="27"/>
      <c r="P779" s="27"/>
      <c r="Q779" s="27"/>
      <c r="R779" s="27"/>
      <c r="S779" s="27"/>
      <c r="T779" s="27"/>
      <c r="U779" s="27"/>
    </row>
    <row r="780" ht="15.75" customHeight="1">
      <c r="A780" s="27"/>
      <c r="B780" s="27"/>
      <c r="F780" s="27"/>
      <c r="G780" s="27"/>
      <c r="J780" s="27"/>
      <c r="L780" s="27"/>
      <c r="M780" s="27"/>
      <c r="P780" s="27"/>
      <c r="Q780" s="27"/>
      <c r="R780" s="27"/>
      <c r="S780" s="27"/>
      <c r="T780" s="27"/>
      <c r="U780" s="27"/>
    </row>
    <row r="781" ht="15.75" customHeight="1">
      <c r="A781" s="27"/>
      <c r="B781" s="27"/>
      <c r="F781" s="27"/>
      <c r="G781" s="27"/>
      <c r="J781" s="27"/>
      <c r="L781" s="27"/>
      <c r="M781" s="27"/>
      <c r="P781" s="27"/>
      <c r="Q781" s="27"/>
      <c r="R781" s="27"/>
      <c r="S781" s="27"/>
      <c r="T781" s="27"/>
      <c r="U781" s="27"/>
    </row>
    <row r="782" ht="15.75" customHeight="1">
      <c r="A782" s="27"/>
      <c r="B782" s="27"/>
      <c r="F782" s="27"/>
      <c r="G782" s="27"/>
      <c r="J782" s="27"/>
      <c r="L782" s="27"/>
      <c r="M782" s="27"/>
      <c r="P782" s="27"/>
      <c r="Q782" s="27"/>
      <c r="R782" s="27"/>
      <c r="S782" s="27"/>
      <c r="T782" s="27"/>
      <c r="U782" s="27"/>
    </row>
    <row r="783" ht="15.75" customHeight="1">
      <c r="A783" s="27"/>
      <c r="B783" s="27"/>
      <c r="F783" s="27"/>
      <c r="G783" s="27"/>
      <c r="J783" s="27"/>
      <c r="L783" s="27"/>
      <c r="M783" s="27"/>
      <c r="P783" s="27"/>
      <c r="Q783" s="27"/>
      <c r="R783" s="27"/>
      <c r="S783" s="27"/>
      <c r="T783" s="27"/>
      <c r="U783" s="27"/>
    </row>
    <row r="784" ht="15.75" customHeight="1">
      <c r="A784" s="27"/>
      <c r="B784" s="27"/>
      <c r="F784" s="27"/>
      <c r="G784" s="27"/>
      <c r="J784" s="27"/>
      <c r="L784" s="27"/>
      <c r="M784" s="27"/>
      <c r="P784" s="27"/>
      <c r="Q784" s="27"/>
      <c r="R784" s="27"/>
      <c r="S784" s="27"/>
      <c r="T784" s="27"/>
      <c r="U784" s="27"/>
    </row>
    <row r="785" ht="15.75" customHeight="1">
      <c r="A785" s="27"/>
      <c r="B785" s="27"/>
      <c r="F785" s="27"/>
      <c r="G785" s="27"/>
      <c r="J785" s="27"/>
      <c r="L785" s="27"/>
      <c r="M785" s="27"/>
      <c r="P785" s="27"/>
      <c r="Q785" s="27"/>
      <c r="R785" s="27"/>
      <c r="S785" s="27"/>
      <c r="T785" s="27"/>
      <c r="U785" s="27"/>
    </row>
    <row r="786" ht="15.75" customHeight="1">
      <c r="A786" s="27"/>
      <c r="B786" s="27"/>
      <c r="F786" s="27"/>
      <c r="G786" s="27"/>
      <c r="J786" s="27"/>
      <c r="L786" s="27"/>
      <c r="M786" s="27"/>
      <c r="P786" s="27"/>
      <c r="Q786" s="27"/>
      <c r="R786" s="27"/>
      <c r="S786" s="27"/>
      <c r="T786" s="27"/>
      <c r="U786" s="27"/>
    </row>
    <row r="787" ht="15.75" customHeight="1">
      <c r="A787" s="27"/>
      <c r="B787" s="27"/>
      <c r="F787" s="27"/>
      <c r="G787" s="27"/>
      <c r="J787" s="27"/>
      <c r="L787" s="27"/>
      <c r="M787" s="27"/>
      <c r="P787" s="27"/>
      <c r="Q787" s="27"/>
      <c r="R787" s="27"/>
      <c r="S787" s="27"/>
      <c r="T787" s="27"/>
      <c r="U787" s="27"/>
    </row>
    <row r="788" ht="15.75" customHeight="1">
      <c r="A788" s="27"/>
      <c r="B788" s="27"/>
      <c r="F788" s="27"/>
      <c r="G788" s="27"/>
      <c r="J788" s="27"/>
      <c r="L788" s="27"/>
      <c r="M788" s="27"/>
      <c r="P788" s="27"/>
      <c r="Q788" s="27"/>
      <c r="R788" s="27"/>
      <c r="S788" s="27"/>
      <c r="T788" s="27"/>
      <c r="U788" s="27"/>
    </row>
    <row r="789" ht="15.75" customHeight="1">
      <c r="A789" s="27"/>
      <c r="B789" s="27"/>
      <c r="F789" s="27"/>
      <c r="G789" s="27"/>
      <c r="J789" s="27"/>
      <c r="L789" s="27"/>
      <c r="M789" s="27"/>
      <c r="P789" s="27"/>
      <c r="Q789" s="27"/>
      <c r="R789" s="27"/>
      <c r="S789" s="27"/>
      <c r="T789" s="27"/>
      <c r="U789" s="27"/>
    </row>
    <row r="790" ht="15.75" customHeight="1">
      <c r="A790" s="27"/>
      <c r="B790" s="27"/>
      <c r="F790" s="27"/>
      <c r="G790" s="27"/>
      <c r="J790" s="27"/>
      <c r="L790" s="27"/>
      <c r="M790" s="27"/>
      <c r="P790" s="27"/>
      <c r="Q790" s="27"/>
      <c r="R790" s="27"/>
      <c r="S790" s="27"/>
      <c r="T790" s="27"/>
      <c r="U790" s="27"/>
    </row>
    <row r="791" ht="15.75" customHeight="1">
      <c r="A791" s="27"/>
      <c r="B791" s="27"/>
      <c r="F791" s="27"/>
      <c r="G791" s="27"/>
      <c r="J791" s="27"/>
      <c r="L791" s="27"/>
      <c r="M791" s="27"/>
      <c r="P791" s="27"/>
      <c r="Q791" s="27"/>
      <c r="R791" s="27"/>
      <c r="S791" s="27"/>
      <c r="T791" s="27"/>
      <c r="U791" s="27"/>
    </row>
    <row r="792" ht="15.75" customHeight="1">
      <c r="A792" s="27"/>
      <c r="B792" s="27"/>
      <c r="F792" s="27"/>
      <c r="G792" s="27"/>
      <c r="J792" s="27"/>
      <c r="L792" s="27"/>
      <c r="M792" s="27"/>
      <c r="P792" s="27"/>
      <c r="Q792" s="27"/>
      <c r="R792" s="27"/>
      <c r="S792" s="27"/>
      <c r="T792" s="27"/>
      <c r="U792" s="27"/>
    </row>
    <row r="793" ht="15.75" customHeight="1">
      <c r="A793" s="27"/>
      <c r="B793" s="27"/>
      <c r="F793" s="27"/>
      <c r="G793" s="27"/>
      <c r="J793" s="27"/>
      <c r="L793" s="27"/>
      <c r="M793" s="27"/>
      <c r="P793" s="27"/>
      <c r="Q793" s="27"/>
      <c r="R793" s="27"/>
      <c r="S793" s="27"/>
      <c r="T793" s="27"/>
      <c r="U793" s="27"/>
    </row>
    <row r="794" ht="15.75" customHeight="1">
      <c r="A794" s="27"/>
      <c r="B794" s="27"/>
      <c r="F794" s="27"/>
      <c r="G794" s="27"/>
      <c r="J794" s="27"/>
      <c r="L794" s="27"/>
      <c r="M794" s="27"/>
      <c r="P794" s="27"/>
      <c r="Q794" s="27"/>
      <c r="R794" s="27"/>
      <c r="S794" s="27"/>
      <c r="T794" s="27"/>
      <c r="U794" s="27"/>
    </row>
    <row r="795" ht="15.75" customHeight="1">
      <c r="A795" s="27"/>
      <c r="B795" s="27"/>
      <c r="F795" s="27"/>
      <c r="G795" s="27"/>
      <c r="J795" s="27"/>
      <c r="L795" s="27"/>
      <c r="M795" s="27"/>
      <c r="P795" s="27"/>
      <c r="Q795" s="27"/>
      <c r="R795" s="27"/>
      <c r="S795" s="27"/>
      <c r="T795" s="27"/>
      <c r="U795" s="27"/>
    </row>
    <row r="796" ht="15.75" customHeight="1">
      <c r="A796" s="27"/>
      <c r="B796" s="27"/>
      <c r="F796" s="27"/>
      <c r="G796" s="27"/>
      <c r="J796" s="27"/>
      <c r="L796" s="27"/>
      <c r="M796" s="27"/>
      <c r="P796" s="27"/>
      <c r="Q796" s="27"/>
      <c r="R796" s="27"/>
      <c r="S796" s="27"/>
      <c r="T796" s="27"/>
      <c r="U796" s="27"/>
    </row>
    <row r="797" ht="15.75" customHeight="1">
      <c r="A797" s="27"/>
      <c r="B797" s="27"/>
      <c r="F797" s="27"/>
      <c r="G797" s="27"/>
      <c r="J797" s="27"/>
      <c r="L797" s="27"/>
      <c r="M797" s="27"/>
      <c r="P797" s="27"/>
      <c r="Q797" s="27"/>
      <c r="R797" s="27"/>
      <c r="S797" s="27"/>
      <c r="T797" s="27"/>
      <c r="U797" s="27"/>
    </row>
    <row r="798" ht="15.75" customHeight="1">
      <c r="A798" s="27"/>
      <c r="B798" s="27"/>
      <c r="F798" s="27"/>
      <c r="G798" s="27"/>
      <c r="J798" s="27"/>
      <c r="L798" s="27"/>
      <c r="M798" s="27"/>
      <c r="P798" s="27"/>
      <c r="Q798" s="27"/>
      <c r="R798" s="27"/>
      <c r="S798" s="27"/>
      <c r="T798" s="27"/>
      <c r="U798" s="27"/>
    </row>
    <row r="799" ht="15.75" customHeight="1">
      <c r="A799" s="27"/>
      <c r="B799" s="27"/>
      <c r="F799" s="27"/>
      <c r="G799" s="27"/>
      <c r="J799" s="27"/>
      <c r="L799" s="27"/>
      <c r="M799" s="27"/>
      <c r="P799" s="27"/>
      <c r="Q799" s="27"/>
      <c r="R799" s="27"/>
      <c r="S799" s="27"/>
      <c r="T799" s="27"/>
      <c r="U799" s="27"/>
    </row>
    <row r="800" ht="15.75" customHeight="1">
      <c r="A800" s="27"/>
      <c r="B800" s="27"/>
      <c r="F800" s="27"/>
      <c r="G800" s="27"/>
      <c r="J800" s="27"/>
      <c r="L800" s="27"/>
      <c r="M800" s="27"/>
      <c r="P800" s="27"/>
      <c r="Q800" s="27"/>
      <c r="R800" s="27"/>
      <c r="S800" s="27"/>
      <c r="T800" s="27"/>
      <c r="U800" s="27"/>
    </row>
    <row r="801" ht="15.75" customHeight="1">
      <c r="A801" s="27"/>
      <c r="B801" s="27"/>
      <c r="F801" s="27"/>
      <c r="G801" s="27"/>
      <c r="J801" s="27"/>
      <c r="L801" s="27"/>
      <c r="M801" s="27"/>
      <c r="P801" s="27"/>
      <c r="Q801" s="27"/>
      <c r="R801" s="27"/>
      <c r="S801" s="27"/>
      <c r="T801" s="27"/>
      <c r="U801" s="27"/>
    </row>
    <row r="802" ht="15.75" customHeight="1">
      <c r="A802" s="27"/>
      <c r="B802" s="27"/>
      <c r="F802" s="27"/>
      <c r="G802" s="27"/>
      <c r="J802" s="27"/>
      <c r="L802" s="27"/>
      <c r="M802" s="27"/>
      <c r="P802" s="27"/>
      <c r="Q802" s="27"/>
      <c r="R802" s="27"/>
      <c r="S802" s="27"/>
      <c r="T802" s="27"/>
      <c r="U802" s="27"/>
    </row>
    <row r="803" ht="15.75" customHeight="1">
      <c r="A803" s="27"/>
      <c r="B803" s="27"/>
      <c r="F803" s="27"/>
      <c r="G803" s="27"/>
      <c r="J803" s="27"/>
      <c r="L803" s="27"/>
      <c r="M803" s="27"/>
      <c r="P803" s="27"/>
      <c r="Q803" s="27"/>
      <c r="R803" s="27"/>
      <c r="S803" s="27"/>
      <c r="T803" s="27"/>
      <c r="U803" s="27"/>
    </row>
    <row r="804" ht="15.75" customHeight="1">
      <c r="A804" s="27"/>
      <c r="B804" s="27"/>
      <c r="F804" s="27"/>
      <c r="G804" s="27"/>
      <c r="J804" s="27"/>
      <c r="L804" s="27"/>
      <c r="M804" s="27"/>
      <c r="P804" s="27"/>
      <c r="Q804" s="27"/>
      <c r="R804" s="27"/>
      <c r="S804" s="27"/>
      <c r="T804" s="27"/>
      <c r="U804" s="27"/>
    </row>
    <row r="805" ht="15.75" customHeight="1">
      <c r="A805" s="27"/>
      <c r="B805" s="27"/>
      <c r="F805" s="27"/>
      <c r="G805" s="27"/>
      <c r="J805" s="27"/>
      <c r="L805" s="27"/>
      <c r="M805" s="27"/>
      <c r="P805" s="27"/>
      <c r="Q805" s="27"/>
      <c r="R805" s="27"/>
      <c r="S805" s="27"/>
      <c r="T805" s="27"/>
      <c r="U805" s="27"/>
    </row>
    <row r="806" ht="15.75" customHeight="1">
      <c r="A806" s="27"/>
      <c r="B806" s="27"/>
      <c r="F806" s="27"/>
      <c r="G806" s="27"/>
      <c r="J806" s="27"/>
      <c r="L806" s="27"/>
      <c r="M806" s="27"/>
      <c r="P806" s="27"/>
      <c r="Q806" s="27"/>
      <c r="R806" s="27"/>
      <c r="S806" s="27"/>
      <c r="T806" s="27"/>
      <c r="U806" s="27"/>
    </row>
    <row r="807" ht="15.75" customHeight="1">
      <c r="A807" s="27"/>
      <c r="B807" s="27"/>
      <c r="F807" s="27"/>
      <c r="G807" s="27"/>
      <c r="J807" s="27"/>
      <c r="L807" s="27"/>
      <c r="M807" s="27"/>
      <c r="P807" s="27"/>
      <c r="Q807" s="27"/>
      <c r="R807" s="27"/>
      <c r="S807" s="27"/>
      <c r="T807" s="27"/>
      <c r="U807" s="27"/>
    </row>
    <row r="808" ht="15.75" customHeight="1">
      <c r="A808" s="27"/>
      <c r="B808" s="27"/>
      <c r="F808" s="27"/>
      <c r="G808" s="27"/>
      <c r="J808" s="27"/>
      <c r="L808" s="27"/>
      <c r="M808" s="27"/>
      <c r="P808" s="27"/>
      <c r="Q808" s="27"/>
      <c r="R808" s="27"/>
      <c r="S808" s="27"/>
      <c r="T808" s="27"/>
      <c r="U808" s="27"/>
    </row>
    <row r="809" ht="15.75" customHeight="1">
      <c r="A809" s="27"/>
      <c r="B809" s="27"/>
      <c r="F809" s="27"/>
      <c r="G809" s="27"/>
      <c r="J809" s="27"/>
      <c r="L809" s="27"/>
      <c r="M809" s="27"/>
      <c r="P809" s="27"/>
      <c r="Q809" s="27"/>
      <c r="R809" s="27"/>
      <c r="S809" s="27"/>
      <c r="T809" s="27"/>
      <c r="U809" s="27"/>
    </row>
    <row r="810" ht="15.75" customHeight="1">
      <c r="A810" s="27"/>
      <c r="B810" s="27"/>
      <c r="F810" s="27"/>
      <c r="G810" s="27"/>
      <c r="J810" s="27"/>
      <c r="L810" s="27"/>
      <c r="M810" s="27"/>
      <c r="P810" s="27"/>
      <c r="Q810" s="27"/>
      <c r="R810" s="27"/>
      <c r="S810" s="27"/>
      <c r="T810" s="27"/>
      <c r="U810" s="27"/>
    </row>
    <row r="811" ht="15.75" customHeight="1">
      <c r="A811" s="27"/>
      <c r="B811" s="27"/>
      <c r="F811" s="27"/>
      <c r="G811" s="27"/>
      <c r="J811" s="27"/>
      <c r="L811" s="27"/>
      <c r="M811" s="27"/>
      <c r="P811" s="27"/>
      <c r="Q811" s="27"/>
      <c r="R811" s="27"/>
      <c r="S811" s="27"/>
      <c r="T811" s="27"/>
      <c r="U811" s="27"/>
    </row>
    <row r="812" ht="15.75" customHeight="1">
      <c r="A812" s="27"/>
      <c r="B812" s="27"/>
      <c r="F812" s="27"/>
      <c r="G812" s="27"/>
      <c r="J812" s="27"/>
      <c r="L812" s="27"/>
      <c r="M812" s="27"/>
      <c r="P812" s="27"/>
      <c r="Q812" s="27"/>
      <c r="R812" s="27"/>
      <c r="S812" s="27"/>
      <c r="T812" s="27"/>
      <c r="U812" s="27"/>
    </row>
    <row r="813" ht="15.75" customHeight="1">
      <c r="A813" s="27"/>
      <c r="B813" s="27"/>
      <c r="F813" s="27"/>
      <c r="G813" s="27"/>
      <c r="J813" s="27"/>
      <c r="L813" s="27"/>
      <c r="M813" s="27"/>
      <c r="P813" s="27"/>
      <c r="Q813" s="27"/>
      <c r="R813" s="27"/>
      <c r="S813" s="27"/>
      <c r="T813" s="27"/>
      <c r="U813" s="27"/>
    </row>
    <row r="814" ht="15.75" customHeight="1">
      <c r="A814" s="27"/>
      <c r="B814" s="27"/>
      <c r="F814" s="27"/>
      <c r="G814" s="27"/>
      <c r="J814" s="27"/>
      <c r="L814" s="27"/>
      <c r="M814" s="27"/>
      <c r="P814" s="27"/>
      <c r="Q814" s="27"/>
      <c r="R814" s="27"/>
      <c r="S814" s="27"/>
      <c r="T814" s="27"/>
      <c r="U814" s="27"/>
    </row>
    <row r="815" ht="15.75" customHeight="1">
      <c r="A815" s="27"/>
      <c r="B815" s="27"/>
      <c r="F815" s="27"/>
      <c r="G815" s="27"/>
      <c r="J815" s="27"/>
      <c r="L815" s="27"/>
      <c r="M815" s="27"/>
      <c r="P815" s="27"/>
      <c r="Q815" s="27"/>
      <c r="R815" s="27"/>
      <c r="S815" s="27"/>
      <c r="T815" s="27"/>
      <c r="U815" s="27"/>
    </row>
    <row r="816" ht="15.75" customHeight="1">
      <c r="A816" s="27"/>
      <c r="B816" s="27"/>
      <c r="F816" s="27"/>
      <c r="G816" s="27"/>
      <c r="J816" s="27"/>
      <c r="L816" s="27"/>
      <c r="M816" s="27"/>
      <c r="P816" s="27"/>
      <c r="Q816" s="27"/>
      <c r="R816" s="27"/>
      <c r="S816" s="27"/>
      <c r="T816" s="27"/>
      <c r="U816" s="27"/>
    </row>
    <row r="817" ht="15.75" customHeight="1">
      <c r="A817" s="27"/>
      <c r="B817" s="27"/>
      <c r="F817" s="27"/>
      <c r="G817" s="27"/>
      <c r="J817" s="27"/>
      <c r="L817" s="27"/>
      <c r="M817" s="27"/>
      <c r="P817" s="27"/>
      <c r="Q817" s="27"/>
      <c r="R817" s="27"/>
      <c r="S817" s="27"/>
      <c r="T817" s="27"/>
      <c r="U817" s="27"/>
    </row>
    <row r="818" ht="15.75" customHeight="1">
      <c r="A818" s="27"/>
      <c r="B818" s="27"/>
      <c r="F818" s="27"/>
      <c r="G818" s="27"/>
      <c r="J818" s="27"/>
      <c r="L818" s="27"/>
      <c r="M818" s="27"/>
      <c r="P818" s="27"/>
      <c r="Q818" s="27"/>
      <c r="R818" s="27"/>
      <c r="S818" s="27"/>
      <c r="T818" s="27"/>
      <c r="U818" s="27"/>
    </row>
    <row r="819" ht="15.75" customHeight="1">
      <c r="A819" s="27"/>
      <c r="B819" s="27"/>
      <c r="F819" s="27"/>
      <c r="G819" s="27"/>
      <c r="J819" s="27"/>
      <c r="L819" s="27"/>
      <c r="M819" s="27"/>
      <c r="P819" s="27"/>
      <c r="Q819" s="27"/>
      <c r="R819" s="27"/>
      <c r="S819" s="27"/>
      <c r="T819" s="27"/>
      <c r="U819" s="27"/>
    </row>
    <row r="820" ht="15.75" customHeight="1">
      <c r="A820" s="27"/>
      <c r="B820" s="27"/>
      <c r="F820" s="27"/>
      <c r="G820" s="27"/>
      <c r="J820" s="27"/>
      <c r="L820" s="27"/>
      <c r="M820" s="27"/>
      <c r="P820" s="27"/>
      <c r="Q820" s="27"/>
      <c r="R820" s="27"/>
      <c r="S820" s="27"/>
      <c r="T820" s="27"/>
      <c r="U820" s="27"/>
    </row>
    <row r="821" ht="15.75" customHeight="1">
      <c r="A821" s="27"/>
      <c r="B821" s="27"/>
      <c r="F821" s="27"/>
      <c r="G821" s="27"/>
      <c r="J821" s="27"/>
      <c r="L821" s="27"/>
      <c r="M821" s="27"/>
      <c r="P821" s="27"/>
      <c r="Q821" s="27"/>
      <c r="R821" s="27"/>
      <c r="S821" s="27"/>
      <c r="T821" s="27"/>
      <c r="U821" s="27"/>
    </row>
    <row r="822" ht="15.75" customHeight="1">
      <c r="A822" s="27"/>
      <c r="B822" s="27"/>
      <c r="F822" s="27"/>
      <c r="G822" s="27"/>
      <c r="J822" s="27"/>
      <c r="L822" s="27"/>
      <c r="M822" s="27"/>
      <c r="P822" s="27"/>
      <c r="Q822" s="27"/>
      <c r="R822" s="27"/>
      <c r="S822" s="27"/>
      <c r="T822" s="27"/>
      <c r="U822" s="27"/>
    </row>
    <row r="823" ht="15.75" customHeight="1">
      <c r="A823" s="27"/>
      <c r="B823" s="27"/>
      <c r="F823" s="27"/>
      <c r="G823" s="27"/>
      <c r="J823" s="27"/>
      <c r="L823" s="27"/>
      <c r="M823" s="27"/>
      <c r="P823" s="27"/>
      <c r="Q823" s="27"/>
      <c r="R823" s="27"/>
      <c r="S823" s="27"/>
      <c r="T823" s="27"/>
      <c r="U823" s="27"/>
    </row>
    <row r="824" ht="15.75" customHeight="1">
      <c r="A824" s="27"/>
      <c r="B824" s="27"/>
      <c r="F824" s="27"/>
      <c r="G824" s="27"/>
      <c r="J824" s="27"/>
      <c r="L824" s="27"/>
      <c r="M824" s="27"/>
      <c r="P824" s="27"/>
      <c r="Q824" s="27"/>
      <c r="R824" s="27"/>
      <c r="S824" s="27"/>
      <c r="T824" s="27"/>
      <c r="U824" s="27"/>
    </row>
    <row r="825" ht="15.75" customHeight="1">
      <c r="A825" s="27"/>
      <c r="B825" s="27"/>
      <c r="F825" s="27"/>
      <c r="G825" s="27"/>
      <c r="J825" s="27"/>
      <c r="L825" s="27"/>
      <c r="M825" s="27"/>
      <c r="P825" s="27"/>
      <c r="Q825" s="27"/>
      <c r="R825" s="27"/>
      <c r="S825" s="27"/>
      <c r="T825" s="27"/>
      <c r="U825" s="27"/>
    </row>
    <row r="826" ht="15.75" customHeight="1">
      <c r="A826" s="27"/>
      <c r="B826" s="27"/>
      <c r="F826" s="27"/>
      <c r="G826" s="27"/>
      <c r="J826" s="27"/>
      <c r="L826" s="27"/>
      <c r="M826" s="27"/>
      <c r="P826" s="27"/>
      <c r="Q826" s="27"/>
      <c r="R826" s="27"/>
      <c r="S826" s="27"/>
      <c r="T826" s="27"/>
      <c r="U826" s="27"/>
    </row>
    <row r="827" ht="15.75" customHeight="1">
      <c r="A827" s="27"/>
      <c r="B827" s="27"/>
      <c r="F827" s="27"/>
      <c r="G827" s="27"/>
      <c r="J827" s="27"/>
      <c r="L827" s="27"/>
      <c r="M827" s="27"/>
      <c r="P827" s="27"/>
      <c r="Q827" s="27"/>
      <c r="R827" s="27"/>
      <c r="S827" s="27"/>
      <c r="T827" s="27"/>
      <c r="U827" s="27"/>
    </row>
    <row r="828" ht="15.75" customHeight="1">
      <c r="A828" s="27"/>
      <c r="B828" s="27"/>
      <c r="F828" s="27"/>
      <c r="G828" s="27"/>
      <c r="J828" s="27"/>
      <c r="L828" s="27"/>
      <c r="M828" s="27"/>
      <c r="P828" s="27"/>
      <c r="Q828" s="27"/>
      <c r="R828" s="27"/>
      <c r="S828" s="27"/>
      <c r="T828" s="27"/>
      <c r="U828" s="27"/>
    </row>
    <row r="829" ht="15.75" customHeight="1">
      <c r="A829" s="27"/>
      <c r="B829" s="27"/>
      <c r="F829" s="27"/>
      <c r="G829" s="27"/>
      <c r="J829" s="27"/>
      <c r="L829" s="27"/>
      <c r="M829" s="27"/>
      <c r="P829" s="27"/>
      <c r="Q829" s="27"/>
      <c r="R829" s="27"/>
      <c r="S829" s="27"/>
      <c r="T829" s="27"/>
      <c r="U829" s="27"/>
    </row>
    <row r="830" ht="15.75" customHeight="1">
      <c r="A830" s="27"/>
      <c r="B830" s="27"/>
      <c r="F830" s="27"/>
      <c r="G830" s="27"/>
      <c r="J830" s="27"/>
      <c r="L830" s="27"/>
      <c r="M830" s="27"/>
      <c r="P830" s="27"/>
      <c r="Q830" s="27"/>
      <c r="R830" s="27"/>
      <c r="S830" s="27"/>
      <c r="T830" s="27"/>
      <c r="U830" s="27"/>
    </row>
    <row r="831" ht="15.75" customHeight="1">
      <c r="A831" s="27"/>
      <c r="B831" s="27"/>
      <c r="F831" s="27"/>
      <c r="G831" s="27"/>
      <c r="J831" s="27"/>
      <c r="L831" s="27"/>
      <c r="M831" s="27"/>
      <c r="P831" s="27"/>
      <c r="Q831" s="27"/>
      <c r="R831" s="27"/>
      <c r="S831" s="27"/>
      <c r="T831" s="27"/>
      <c r="U831" s="27"/>
    </row>
    <row r="832" ht="15.75" customHeight="1">
      <c r="A832" s="27"/>
      <c r="B832" s="27"/>
      <c r="F832" s="27"/>
      <c r="G832" s="27"/>
      <c r="J832" s="27"/>
      <c r="L832" s="27"/>
      <c r="M832" s="27"/>
      <c r="P832" s="27"/>
      <c r="Q832" s="27"/>
      <c r="R832" s="27"/>
      <c r="S832" s="27"/>
      <c r="T832" s="27"/>
      <c r="U832" s="27"/>
    </row>
    <row r="833" ht="15.75" customHeight="1">
      <c r="A833" s="27"/>
      <c r="B833" s="27"/>
      <c r="F833" s="27"/>
      <c r="G833" s="27"/>
      <c r="J833" s="27"/>
      <c r="L833" s="27"/>
      <c r="M833" s="27"/>
      <c r="P833" s="27"/>
      <c r="Q833" s="27"/>
      <c r="R833" s="27"/>
      <c r="S833" s="27"/>
      <c r="T833" s="27"/>
      <c r="U833" s="27"/>
    </row>
    <row r="834" ht="15.75" customHeight="1">
      <c r="A834" s="27"/>
      <c r="B834" s="27"/>
      <c r="F834" s="27"/>
      <c r="G834" s="27"/>
      <c r="J834" s="27"/>
      <c r="L834" s="27"/>
      <c r="M834" s="27"/>
      <c r="P834" s="27"/>
      <c r="Q834" s="27"/>
      <c r="R834" s="27"/>
      <c r="S834" s="27"/>
      <c r="T834" s="27"/>
      <c r="U834" s="27"/>
    </row>
    <row r="835" ht="15.75" customHeight="1">
      <c r="A835" s="27"/>
      <c r="B835" s="27"/>
      <c r="F835" s="27"/>
      <c r="G835" s="27"/>
      <c r="J835" s="27"/>
      <c r="L835" s="27"/>
      <c r="M835" s="27"/>
      <c r="P835" s="27"/>
      <c r="Q835" s="27"/>
      <c r="R835" s="27"/>
      <c r="S835" s="27"/>
      <c r="T835" s="27"/>
      <c r="U835" s="27"/>
    </row>
    <row r="836" ht="15.75" customHeight="1">
      <c r="A836" s="27"/>
      <c r="B836" s="27"/>
      <c r="F836" s="27"/>
      <c r="G836" s="27"/>
      <c r="J836" s="27"/>
      <c r="L836" s="27"/>
      <c r="M836" s="27"/>
      <c r="P836" s="27"/>
      <c r="Q836" s="27"/>
      <c r="R836" s="27"/>
      <c r="S836" s="27"/>
      <c r="T836" s="27"/>
      <c r="U836" s="27"/>
    </row>
    <row r="837" ht="15.75" customHeight="1">
      <c r="A837" s="27"/>
      <c r="B837" s="27"/>
      <c r="F837" s="27"/>
      <c r="G837" s="27"/>
      <c r="J837" s="27"/>
      <c r="L837" s="27"/>
      <c r="M837" s="27"/>
      <c r="P837" s="27"/>
      <c r="Q837" s="27"/>
      <c r="R837" s="27"/>
      <c r="S837" s="27"/>
      <c r="T837" s="27"/>
      <c r="U837" s="27"/>
    </row>
    <row r="838" ht="15.75" customHeight="1">
      <c r="A838" s="27"/>
      <c r="B838" s="27"/>
      <c r="F838" s="27"/>
      <c r="G838" s="27"/>
      <c r="J838" s="27"/>
      <c r="L838" s="27"/>
      <c r="M838" s="27"/>
      <c r="P838" s="27"/>
      <c r="Q838" s="27"/>
      <c r="R838" s="27"/>
      <c r="S838" s="27"/>
      <c r="T838" s="27"/>
      <c r="U838" s="27"/>
    </row>
    <row r="839" ht="15.75" customHeight="1">
      <c r="A839" s="27"/>
      <c r="B839" s="27"/>
      <c r="F839" s="27"/>
      <c r="G839" s="27"/>
      <c r="J839" s="27"/>
      <c r="L839" s="27"/>
      <c r="M839" s="27"/>
      <c r="P839" s="27"/>
      <c r="Q839" s="27"/>
      <c r="R839" s="27"/>
      <c r="S839" s="27"/>
      <c r="T839" s="27"/>
      <c r="U839" s="27"/>
    </row>
    <row r="840" ht="15.75" customHeight="1">
      <c r="A840" s="27"/>
      <c r="B840" s="27"/>
      <c r="F840" s="27"/>
      <c r="G840" s="27"/>
      <c r="J840" s="27"/>
      <c r="L840" s="27"/>
      <c r="M840" s="27"/>
      <c r="P840" s="27"/>
      <c r="Q840" s="27"/>
      <c r="R840" s="27"/>
      <c r="S840" s="27"/>
      <c r="T840" s="27"/>
      <c r="U840" s="27"/>
    </row>
    <row r="841" ht="15.75" customHeight="1">
      <c r="A841" s="27"/>
      <c r="B841" s="27"/>
      <c r="F841" s="27"/>
      <c r="G841" s="27"/>
      <c r="J841" s="27"/>
      <c r="L841" s="27"/>
      <c r="M841" s="27"/>
      <c r="P841" s="27"/>
      <c r="Q841" s="27"/>
      <c r="R841" s="27"/>
      <c r="S841" s="27"/>
      <c r="T841" s="27"/>
      <c r="U841" s="27"/>
    </row>
    <row r="842" ht="15.75" customHeight="1">
      <c r="A842" s="27"/>
      <c r="B842" s="27"/>
      <c r="F842" s="27"/>
      <c r="G842" s="27"/>
      <c r="J842" s="27"/>
      <c r="L842" s="27"/>
      <c r="M842" s="27"/>
      <c r="P842" s="27"/>
      <c r="Q842" s="27"/>
      <c r="R842" s="27"/>
      <c r="S842" s="27"/>
      <c r="T842" s="27"/>
      <c r="U842" s="27"/>
    </row>
    <row r="843" ht="15.75" customHeight="1">
      <c r="A843" s="27"/>
      <c r="B843" s="27"/>
      <c r="F843" s="27"/>
      <c r="G843" s="27"/>
      <c r="J843" s="27"/>
      <c r="L843" s="27"/>
      <c r="M843" s="27"/>
      <c r="P843" s="27"/>
      <c r="Q843" s="27"/>
      <c r="R843" s="27"/>
      <c r="S843" s="27"/>
      <c r="T843" s="27"/>
      <c r="U843" s="27"/>
    </row>
    <row r="844" ht="15.75" customHeight="1">
      <c r="A844" s="27"/>
      <c r="B844" s="27"/>
      <c r="F844" s="27"/>
      <c r="G844" s="27"/>
      <c r="J844" s="27"/>
      <c r="L844" s="27"/>
      <c r="M844" s="27"/>
      <c r="P844" s="27"/>
      <c r="Q844" s="27"/>
      <c r="R844" s="27"/>
      <c r="S844" s="27"/>
      <c r="T844" s="27"/>
      <c r="U844" s="27"/>
    </row>
    <row r="845" ht="15.75" customHeight="1">
      <c r="A845" s="27"/>
      <c r="B845" s="27"/>
      <c r="F845" s="27"/>
      <c r="G845" s="27"/>
      <c r="J845" s="27"/>
      <c r="L845" s="27"/>
      <c r="M845" s="27"/>
      <c r="P845" s="27"/>
      <c r="Q845" s="27"/>
      <c r="R845" s="27"/>
      <c r="S845" s="27"/>
      <c r="T845" s="27"/>
      <c r="U845" s="27"/>
    </row>
    <row r="846" ht="15.75" customHeight="1">
      <c r="A846" s="27"/>
      <c r="B846" s="27"/>
      <c r="F846" s="27"/>
      <c r="G846" s="27"/>
      <c r="J846" s="27"/>
      <c r="L846" s="27"/>
      <c r="M846" s="27"/>
      <c r="P846" s="27"/>
      <c r="Q846" s="27"/>
      <c r="R846" s="27"/>
      <c r="S846" s="27"/>
      <c r="T846" s="27"/>
      <c r="U846" s="27"/>
    </row>
    <row r="847" ht="15.75" customHeight="1">
      <c r="A847" s="27"/>
      <c r="B847" s="27"/>
      <c r="F847" s="27"/>
      <c r="G847" s="27"/>
      <c r="J847" s="27"/>
      <c r="L847" s="27"/>
      <c r="M847" s="27"/>
      <c r="P847" s="27"/>
      <c r="Q847" s="27"/>
      <c r="R847" s="27"/>
      <c r="S847" s="27"/>
      <c r="T847" s="27"/>
      <c r="U847" s="27"/>
    </row>
    <row r="848" ht="15.75" customHeight="1">
      <c r="A848" s="27"/>
      <c r="B848" s="27"/>
      <c r="F848" s="27"/>
      <c r="G848" s="27"/>
      <c r="J848" s="27"/>
      <c r="L848" s="27"/>
      <c r="M848" s="27"/>
      <c r="P848" s="27"/>
      <c r="Q848" s="27"/>
      <c r="R848" s="27"/>
      <c r="S848" s="27"/>
      <c r="T848" s="27"/>
      <c r="U848" s="27"/>
    </row>
    <row r="849" ht="15.75" customHeight="1">
      <c r="A849" s="27"/>
      <c r="B849" s="27"/>
      <c r="F849" s="27"/>
      <c r="G849" s="27"/>
      <c r="J849" s="27"/>
      <c r="L849" s="27"/>
      <c r="M849" s="27"/>
      <c r="P849" s="27"/>
      <c r="Q849" s="27"/>
      <c r="R849" s="27"/>
      <c r="S849" s="27"/>
      <c r="T849" s="27"/>
      <c r="U849" s="27"/>
    </row>
    <row r="850" ht="15.75" customHeight="1">
      <c r="A850" s="27"/>
      <c r="B850" s="27"/>
      <c r="F850" s="27"/>
      <c r="G850" s="27"/>
      <c r="J850" s="27"/>
      <c r="L850" s="27"/>
      <c r="M850" s="27"/>
      <c r="P850" s="27"/>
      <c r="Q850" s="27"/>
      <c r="R850" s="27"/>
      <c r="S850" s="27"/>
      <c r="T850" s="27"/>
      <c r="U850" s="27"/>
    </row>
    <row r="851" ht="15.75" customHeight="1">
      <c r="A851" s="27"/>
      <c r="B851" s="27"/>
      <c r="F851" s="27"/>
      <c r="G851" s="27"/>
      <c r="J851" s="27"/>
      <c r="L851" s="27"/>
      <c r="M851" s="27"/>
      <c r="P851" s="27"/>
      <c r="Q851" s="27"/>
      <c r="R851" s="27"/>
      <c r="S851" s="27"/>
      <c r="T851" s="27"/>
      <c r="U851" s="27"/>
    </row>
    <row r="852" ht="15.75" customHeight="1">
      <c r="A852" s="27"/>
      <c r="B852" s="27"/>
      <c r="F852" s="27"/>
      <c r="G852" s="27"/>
      <c r="J852" s="27"/>
      <c r="L852" s="27"/>
      <c r="M852" s="27"/>
      <c r="P852" s="27"/>
      <c r="Q852" s="27"/>
      <c r="R852" s="27"/>
      <c r="S852" s="27"/>
      <c r="T852" s="27"/>
      <c r="U852" s="27"/>
    </row>
    <row r="853" ht="15.75" customHeight="1">
      <c r="A853" s="27"/>
      <c r="B853" s="27"/>
      <c r="F853" s="27"/>
      <c r="G853" s="27"/>
      <c r="J853" s="27"/>
      <c r="L853" s="27"/>
      <c r="M853" s="27"/>
      <c r="P853" s="27"/>
      <c r="Q853" s="27"/>
      <c r="R853" s="27"/>
      <c r="S853" s="27"/>
      <c r="T853" s="27"/>
      <c r="U853" s="27"/>
    </row>
    <row r="854" ht="15.75" customHeight="1">
      <c r="A854" s="27"/>
      <c r="B854" s="27"/>
      <c r="F854" s="27"/>
      <c r="G854" s="27"/>
      <c r="J854" s="27"/>
      <c r="L854" s="27"/>
      <c r="M854" s="27"/>
      <c r="P854" s="27"/>
      <c r="Q854" s="27"/>
      <c r="R854" s="27"/>
      <c r="S854" s="27"/>
      <c r="T854" s="27"/>
      <c r="U854" s="27"/>
    </row>
    <row r="855" ht="15.75" customHeight="1">
      <c r="A855" s="27"/>
      <c r="B855" s="27"/>
      <c r="F855" s="27"/>
      <c r="G855" s="27"/>
      <c r="J855" s="27"/>
      <c r="L855" s="27"/>
      <c r="M855" s="27"/>
      <c r="P855" s="27"/>
      <c r="Q855" s="27"/>
      <c r="R855" s="27"/>
      <c r="S855" s="27"/>
      <c r="T855" s="27"/>
      <c r="U855" s="27"/>
    </row>
    <row r="856" ht="15.75" customHeight="1">
      <c r="A856" s="27"/>
      <c r="B856" s="27"/>
      <c r="F856" s="27"/>
      <c r="G856" s="27"/>
      <c r="J856" s="27"/>
      <c r="L856" s="27"/>
      <c r="M856" s="27"/>
      <c r="P856" s="27"/>
      <c r="Q856" s="27"/>
      <c r="R856" s="27"/>
      <c r="S856" s="27"/>
      <c r="T856" s="27"/>
      <c r="U856" s="27"/>
    </row>
    <row r="857" ht="15.75" customHeight="1">
      <c r="A857" s="27"/>
      <c r="B857" s="27"/>
      <c r="F857" s="27"/>
      <c r="G857" s="27"/>
      <c r="J857" s="27"/>
      <c r="L857" s="27"/>
      <c r="M857" s="27"/>
      <c r="P857" s="27"/>
      <c r="Q857" s="27"/>
      <c r="R857" s="27"/>
      <c r="S857" s="27"/>
      <c r="T857" s="27"/>
      <c r="U857" s="27"/>
    </row>
    <row r="858" ht="15.75" customHeight="1">
      <c r="A858" s="27"/>
      <c r="B858" s="27"/>
      <c r="F858" s="27"/>
      <c r="G858" s="27"/>
      <c r="J858" s="27"/>
      <c r="L858" s="27"/>
      <c r="M858" s="27"/>
      <c r="P858" s="27"/>
      <c r="Q858" s="27"/>
      <c r="R858" s="27"/>
      <c r="S858" s="27"/>
      <c r="T858" s="27"/>
      <c r="U858" s="27"/>
    </row>
    <row r="859" ht="15.75" customHeight="1">
      <c r="A859" s="27"/>
      <c r="B859" s="27"/>
      <c r="F859" s="27"/>
      <c r="G859" s="27"/>
      <c r="J859" s="27"/>
      <c r="L859" s="27"/>
      <c r="M859" s="27"/>
      <c r="P859" s="27"/>
      <c r="Q859" s="27"/>
      <c r="R859" s="27"/>
      <c r="S859" s="27"/>
      <c r="T859" s="27"/>
      <c r="U859" s="27"/>
    </row>
    <row r="860" ht="15.75" customHeight="1">
      <c r="A860" s="27"/>
      <c r="B860" s="27"/>
      <c r="F860" s="27"/>
      <c r="G860" s="27"/>
      <c r="J860" s="27"/>
      <c r="L860" s="27"/>
      <c r="M860" s="27"/>
      <c r="P860" s="27"/>
      <c r="Q860" s="27"/>
      <c r="R860" s="27"/>
      <c r="S860" s="27"/>
      <c r="T860" s="27"/>
      <c r="U860" s="27"/>
    </row>
    <row r="861" ht="15.75" customHeight="1">
      <c r="A861" s="27"/>
      <c r="B861" s="27"/>
      <c r="F861" s="27"/>
      <c r="G861" s="27"/>
      <c r="J861" s="27"/>
      <c r="L861" s="27"/>
      <c r="M861" s="27"/>
      <c r="P861" s="27"/>
      <c r="Q861" s="27"/>
      <c r="R861" s="27"/>
      <c r="S861" s="27"/>
      <c r="T861" s="27"/>
      <c r="U861" s="27"/>
    </row>
    <row r="862" ht="15.75" customHeight="1">
      <c r="A862" s="27"/>
      <c r="B862" s="27"/>
      <c r="F862" s="27"/>
      <c r="G862" s="27"/>
      <c r="J862" s="27"/>
      <c r="L862" s="27"/>
      <c r="M862" s="27"/>
      <c r="P862" s="27"/>
      <c r="Q862" s="27"/>
      <c r="R862" s="27"/>
      <c r="S862" s="27"/>
      <c r="T862" s="27"/>
      <c r="U862" s="27"/>
    </row>
    <row r="863" ht="15.75" customHeight="1">
      <c r="A863" s="27"/>
      <c r="B863" s="27"/>
      <c r="F863" s="27"/>
      <c r="G863" s="27"/>
      <c r="J863" s="27"/>
      <c r="L863" s="27"/>
      <c r="M863" s="27"/>
      <c r="P863" s="27"/>
      <c r="Q863" s="27"/>
      <c r="R863" s="27"/>
      <c r="S863" s="27"/>
      <c r="T863" s="27"/>
      <c r="U863" s="27"/>
    </row>
    <row r="864" ht="15.75" customHeight="1">
      <c r="A864" s="27"/>
      <c r="B864" s="27"/>
      <c r="F864" s="27"/>
      <c r="G864" s="27"/>
      <c r="J864" s="27"/>
      <c r="L864" s="27"/>
      <c r="M864" s="27"/>
      <c r="P864" s="27"/>
      <c r="Q864" s="27"/>
      <c r="R864" s="27"/>
      <c r="S864" s="27"/>
      <c r="T864" s="27"/>
      <c r="U864" s="27"/>
    </row>
    <row r="865" ht="15.75" customHeight="1">
      <c r="A865" s="27"/>
      <c r="B865" s="27"/>
      <c r="F865" s="27"/>
      <c r="G865" s="27"/>
      <c r="J865" s="27"/>
      <c r="L865" s="27"/>
      <c r="M865" s="27"/>
      <c r="P865" s="27"/>
      <c r="Q865" s="27"/>
      <c r="R865" s="27"/>
      <c r="S865" s="27"/>
      <c r="T865" s="27"/>
      <c r="U865" s="27"/>
    </row>
    <row r="866" ht="15.75" customHeight="1">
      <c r="A866" s="27"/>
      <c r="B866" s="27"/>
      <c r="F866" s="27"/>
      <c r="G866" s="27"/>
      <c r="J866" s="27"/>
      <c r="L866" s="27"/>
      <c r="M866" s="27"/>
      <c r="P866" s="27"/>
      <c r="Q866" s="27"/>
      <c r="R866" s="27"/>
      <c r="S866" s="27"/>
      <c r="T866" s="27"/>
      <c r="U866" s="27"/>
    </row>
    <row r="867" ht="15.75" customHeight="1">
      <c r="A867" s="27"/>
      <c r="B867" s="27"/>
      <c r="F867" s="27"/>
      <c r="G867" s="27"/>
      <c r="J867" s="27"/>
      <c r="L867" s="27"/>
      <c r="M867" s="27"/>
      <c r="P867" s="27"/>
      <c r="Q867" s="27"/>
      <c r="R867" s="27"/>
      <c r="S867" s="27"/>
      <c r="T867" s="27"/>
      <c r="U867" s="27"/>
    </row>
    <row r="868" ht="15.75" customHeight="1">
      <c r="A868" s="27"/>
      <c r="B868" s="27"/>
      <c r="F868" s="27"/>
      <c r="G868" s="27"/>
      <c r="J868" s="27"/>
      <c r="L868" s="27"/>
      <c r="M868" s="27"/>
      <c r="P868" s="27"/>
      <c r="Q868" s="27"/>
      <c r="R868" s="27"/>
      <c r="S868" s="27"/>
      <c r="T868" s="27"/>
      <c r="U868" s="27"/>
    </row>
    <row r="869" ht="15.75" customHeight="1">
      <c r="A869" s="27"/>
      <c r="B869" s="27"/>
      <c r="F869" s="27"/>
      <c r="G869" s="27"/>
      <c r="J869" s="27"/>
      <c r="L869" s="27"/>
      <c r="M869" s="27"/>
      <c r="P869" s="27"/>
      <c r="Q869" s="27"/>
      <c r="R869" s="27"/>
      <c r="S869" s="27"/>
      <c r="T869" s="27"/>
      <c r="U869" s="27"/>
    </row>
    <row r="870" ht="15.75" customHeight="1">
      <c r="A870" s="27"/>
      <c r="B870" s="27"/>
      <c r="F870" s="27"/>
      <c r="G870" s="27"/>
      <c r="J870" s="27"/>
      <c r="L870" s="27"/>
      <c r="M870" s="27"/>
      <c r="P870" s="27"/>
      <c r="Q870" s="27"/>
      <c r="R870" s="27"/>
      <c r="S870" s="27"/>
      <c r="T870" s="27"/>
      <c r="U870" s="27"/>
    </row>
    <row r="871" ht="15.75" customHeight="1">
      <c r="A871" s="27"/>
      <c r="B871" s="27"/>
      <c r="F871" s="27"/>
      <c r="G871" s="27"/>
      <c r="J871" s="27"/>
      <c r="L871" s="27"/>
      <c r="M871" s="27"/>
      <c r="P871" s="27"/>
      <c r="Q871" s="27"/>
      <c r="R871" s="27"/>
      <c r="S871" s="27"/>
      <c r="T871" s="27"/>
      <c r="U871" s="27"/>
    </row>
    <row r="872" ht="15.75" customHeight="1">
      <c r="A872" s="27"/>
      <c r="B872" s="27"/>
      <c r="F872" s="27"/>
      <c r="G872" s="27"/>
      <c r="J872" s="27"/>
      <c r="L872" s="27"/>
      <c r="M872" s="27"/>
      <c r="P872" s="27"/>
      <c r="Q872" s="27"/>
      <c r="R872" s="27"/>
      <c r="S872" s="27"/>
      <c r="T872" s="27"/>
      <c r="U872" s="27"/>
    </row>
    <row r="873" ht="15.75" customHeight="1">
      <c r="A873" s="27"/>
      <c r="B873" s="27"/>
      <c r="F873" s="27"/>
      <c r="G873" s="27"/>
      <c r="J873" s="27"/>
      <c r="L873" s="27"/>
      <c r="M873" s="27"/>
      <c r="P873" s="27"/>
      <c r="Q873" s="27"/>
      <c r="R873" s="27"/>
      <c r="S873" s="27"/>
      <c r="T873" s="27"/>
      <c r="U873" s="27"/>
    </row>
    <row r="874" ht="15.75" customHeight="1">
      <c r="A874" s="27"/>
      <c r="B874" s="27"/>
      <c r="F874" s="27"/>
      <c r="G874" s="27"/>
      <c r="J874" s="27"/>
      <c r="L874" s="27"/>
      <c r="M874" s="27"/>
      <c r="P874" s="27"/>
      <c r="Q874" s="27"/>
      <c r="R874" s="27"/>
      <c r="S874" s="27"/>
      <c r="T874" s="27"/>
      <c r="U874" s="27"/>
    </row>
    <row r="875" ht="15.75" customHeight="1">
      <c r="A875" s="27"/>
      <c r="B875" s="27"/>
      <c r="F875" s="27"/>
      <c r="G875" s="27"/>
      <c r="J875" s="27"/>
      <c r="L875" s="27"/>
      <c r="M875" s="27"/>
      <c r="P875" s="27"/>
      <c r="Q875" s="27"/>
      <c r="R875" s="27"/>
      <c r="S875" s="27"/>
      <c r="T875" s="27"/>
      <c r="U875" s="27"/>
    </row>
    <row r="876" ht="15.75" customHeight="1">
      <c r="A876" s="27"/>
      <c r="B876" s="27"/>
      <c r="F876" s="27"/>
      <c r="G876" s="27"/>
      <c r="J876" s="27"/>
      <c r="L876" s="27"/>
      <c r="M876" s="27"/>
      <c r="P876" s="27"/>
      <c r="Q876" s="27"/>
      <c r="R876" s="27"/>
      <c r="S876" s="27"/>
      <c r="T876" s="27"/>
      <c r="U876" s="27"/>
    </row>
    <row r="877" ht="15.75" customHeight="1">
      <c r="A877" s="27"/>
      <c r="B877" s="27"/>
      <c r="F877" s="27"/>
      <c r="G877" s="27"/>
      <c r="J877" s="27"/>
      <c r="L877" s="27"/>
      <c r="M877" s="27"/>
      <c r="P877" s="27"/>
      <c r="Q877" s="27"/>
      <c r="R877" s="27"/>
      <c r="S877" s="27"/>
      <c r="T877" s="27"/>
      <c r="U877" s="27"/>
    </row>
    <row r="878" ht="15.75" customHeight="1">
      <c r="A878" s="27"/>
      <c r="B878" s="27"/>
      <c r="F878" s="27"/>
      <c r="G878" s="27"/>
      <c r="J878" s="27"/>
      <c r="L878" s="27"/>
      <c r="M878" s="27"/>
      <c r="P878" s="27"/>
      <c r="Q878" s="27"/>
      <c r="R878" s="27"/>
      <c r="S878" s="27"/>
      <c r="T878" s="27"/>
      <c r="U878" s="27"/>
    </row>
    <row r="879" ht="15.75" customHeight="1">
      <c r="A879" s="27"/>
      <c r="B879" s="27"/>
      <c r="F879" s="27"/>
      <c r="G879" s="27"/>
      <c r="J879" s="27"/>
      <c r="L879" s="27"/>
      <c r="M879" s="27"/>
      <c r="P879" s="27"/>
      <c r="Q879" s="27"/>
      <c r="R879" s="27"/>
      <c r="S879" s="27"/>
      <c r="T879" s="27"/>
      <c r="U879" s="27"/>
    </row>
    <row r="880" ht="15.75" customHeight="1">
      <c r="A880" s="27"/>
      <c r="B880" s="27"/>
      <c r="F880" s="27"/>
      <c r="G880" s="27"/>
      <c r="J880" s="27"/>
      <c r="L880" s="27"/>
      <c r="M880" s="27"/>
      <c r="P880" s="27"/>
      <c r="Q880" s="27"/>
      <c r="R880" s="27"/>
      <c r="S880" s="27"/>
      <c r="T880" s="27"/>
      <c r="U880" s="27"/>
    </row>
    <row r="881" ht="15.75" customHeight="1">
      <c r="A881" s="27"/>
      <c r="B881" s="27"/>
      <c r="F881" s="27"/>
      <c r="G881" s="27"/>
      <c r="J881" s="27"/>
      <c r="L881" s="27"/>
      <c r="M881" s="27"/>
      <c r="P881" s="27"/>
      <c r="Q881" s="27"/>
      <c r="R881" s="27"/>
      <c r="S881" s="27"/>
      <c r="T881" s="27"/>
      <c r="U881" s="27"/>
    </row>
    <row r="882" ht="15.75" customHeight="1">
      <c r="A882" s="27"/>
      <c r="B882" s="27"/>
      <c r="F882" s="27"/>
      <c r="G882" s="27"/>
      <c r="J882" s="27"/>
      <c r="L882" s="27"/>
      <c r="M882" s="27"/>
      <c r="P882" s="27"/>
      <c r="Q882" s="27"/>
      <c r="R882" s="27"/>
      <c r="S882" s="27"/>
      <c r="T882" s="27"/>
      <c r="U882" s="27"/>
    </row>
    <row r="883" ht="15.75" customHeight="1">
      <c r="A883" s="27"/>
      <c r="B883" s="27"/>
      <c r="F883" s="27"/>
      <c r="G883" s="27"/>
      <c r="J883" s="27"/>
      <c r="L883" s="27"/>
      <c r="M883" s="27"/>
      <c r="P883" s="27"/>
      <c r="Q883" s="27"/>
      <c r="R883" s="27"/>
      <c r="S883" s="27"/>
      <c r="T883" s="27"/>
      <c r="U883" s="27"/>
    </row>
    <row r="884" ht="15.75" customHeight="1">
      <c r="A884" s="27"/>
      <c r="B884" s="27"/>
      <c r="F884" s="27"/>
      <c r="G884" s="27"/>
      <c r="J884" s="27"/>
      <c r="L884" s="27"/>
      <c r="M884" s="27"/>
      <c r="P884" s="27"/>
      <c r="Q884" s="27"/>
      <c r="R884" s="27"/>
      <c r="S884" s="27"/>
      <c r="T884" s="27"/>
      <c r="U884" s="27"/>
    </row>
    <row r="885" ht="15.75" customHeight="1">
      <c r="A885" s="27"/>
      <c r="B885" s="27"/>
      <c r="F885" s="27"/>
      <c r="G885" s="27"/>
      <c r="J885" s="27"/>
      <c r="L885" s="27"/>
      <c r="M885" s="27"/>
      <c r="P885" s="27"/>
      <c r="Q885" s="27"/>
      <c r="R885" s="27"/>
      <c r="S885" s="27"/>
      <c r="T885" s="27"/>
      <c r="U885" s="27"/>
    </row>
    <row r="886" ht="15.75" customHeight="1">
      <c r="A886" s="27"/>
      <c r="B886" s="27"/>
      <c r="F886" s="27"/>
      <c r="G886" s="27"/>
      <c r="J886" s="27"/>
      <c r="L886" s="27"/>
      <c r="M886" s="27"/>
      <c r="P886" s="27"/>
      <c r="Q886" s="27"/>
      <c r="R886" s="27"/>
      <c r="S886" s="27"/>
      <c r="T886" s="27"/>
      <c r="U886" s="27"/>
    </row>
    <row r="887" ht="15.75" customHeight="1">
      <c r="A887" s="27"/>
      <c r="B887" s="27"/>
      <c r="F887" s="27"/>
      <c r="G887" s="27"/>
      <c r="J887" s="27"/>
      <c r="L887" s="27"/>
      <c r="M887" s="27"/>
      <c r="P887" s="27"/>
      <c r="Q887" s="27"/>
      <c r="R887" s="27"/>
      <c r="S887" s="27"/>
      <c r="T887" s="27"/>
      <c r="U887" s="27"/>
    </row>
    <row r="888" ht="15.75" customHeight="1">
      <c r="A888" s="27"/>
      <c r="B888" s="27"/>
      <c r="F888" s="27"/>
      <c r="G888" s="27"/>
      <c r="J888" s="27"/>
      <c r="L888" s="27"/>
      <c r="M888" s="27"/>
      <c r="P888" s="27"/>
      <c r="Q888" s="27"/>
      <c r="R888" s="27"/>
      <c r="S888" s="27"/>
      <c r="T888" s="27"/>
      <c r="U888" s="27"/>
    </row>
    <row r="889" ht="15.75" customHeight="1">
      <c r="A889" s="27"/>
      <c r="B889" s="27"/>
      <c r="F889" s="27"/>
      <c r="G889" s="27"/>
      <c r="J889" s="27"/>
      <c r="L889" s="27"/>
      <c r="M889" s="27"/>
      <c r="P889" s="27"/>
      <c r="Q889" s="27"/>
      <c r="R889" s="27"/>
      <c r="S889" s="27"/>
      <c r="T889" s="27"/>
      <c r="U889" s="27"/>
    </row>
    <row r="890" ht="15.75" customHeight="1">
      <c r="A890" s="27"/>
      <c r="B890" s="27"/>
      <c r="F890" s="27"/>
      <c r="G890" s="27"/>
      <c r="J890" s="27"/>
      <c r="L890" s="27"/>
      <c r="M890" s="27"/>
      <c r="P890" s="27"/>
      <c r="Q890" s="27"/>
      <c r="R890" s="27"/>
      <c r="S890" s="27"/>
      <c r="T890" s="27"/>
      <c r="U890" s="27"/>
    </row>
    <row r="891" ht="15.75" customHeight="1">
      <c r="A891" s="27"/>
      <c r="B891" s="27"/>
      <c r="F891" s="27"/>
      <c r="G891" s="27"/>
      <c r="J891" s="27"/>
      <c r="L891" s="27"/>
      <c r="M891" s="27"/>
      <c r="P891" s="27"/>
      <c r="Q891" s="27"/>
      <c r="R891" s="27"/>
      <c r="S891" s="27"/>
      <c r="T891" s="27"/>
      <c r="U891" s="27"/>
    </row>
    <row r="892" ht="15.75" customHeight="1">
      <c r="A892" s="27"/>
      <c r="B892" s="27"/>
      <c r="F892" s="27"/>
      <c r="G892" s="27"/>
      <c r="J892" s="27"/>
      <c r="L892" s="27"/>
      <c r="M892" s="27"/>
      <c r="P892" s="27"/>
      <c r="Q892" s="27"/>
      <c r="R892" s="27"/>
      <c r="S892" s="27"/>
      <c r="T892" s="27"/>
      <c r="U892" s="27"/>
    </row>
    <row r="893" ht="15.75" customHeight="1">
      <c r="A893" s="27"/>
      <c r="B893" s="27"/>
      <c r="F893" s="27"/>
      <c r="G893" s="27"/>
      <c r="J893" s="27"/>
      <c r="L893" s="27"/>
      <c r="M893" s="27"/>
      <c r="P893" s="27"/>
      <c r="Q893" s="27"/>
      <c r="R893" s="27"/>
      <c r="S893" s="27"/>
      <c r="T893" s="27"/>
      <c r="U893" s="27"/>
    </row>
    <row r="894" ht="15.75" customHeight="1">
      <c r="A894" s="27"/>
      <c r="B894" s="27"/>
      <c r="F894" s="27"/>
      <c r="G894" s="27"/>
      <c r="J894" s="27"/>
      <c r="L894" s="27"/>
      <c r="M894" s="27"/>
      <c r="P894" s="27"/>
      <c r="Q894" s="27"/>
      <c r="R894" s="27"/>
      <c r="S894" s="27"/>
      <c r="T894" s="27"/>
      <c r="U894" s="27"/>
    </row>
    <row r="895" ht="15.75" customHeight="1">
      <c r="A895" s="27"/>
      <c r="B895" s="27"/>
      <c r="F895" s="27"/>
      <c r="G895" s="27"/>
      <c r="J895" s="27"/>
      <c r="L895" s="27"/>
      <c r="M895" s="27"/>
      <c r="P895" s="27"/>
      <c r="Q895" s="27"/>
      <c r="R895" s="27"/>
      <c r="S895" s="27"/>
      <c r="T895" s="27"/>
      <c r="U895" s="27"/>
    </row>
    <row r="896" ht="15.75" customHeight="1">
      <c r="A896" s="27"/>
      <c r="B896" s="27"/>
      <c r="F896" s="27"/>
      <c r="G896" s="27"/>
      <c r="J896" s="27"/>
      <c r="L896" s="27"/>
      <c r="M896" s="27"/>
      <c r="P896" s="27"/>
      <c r="Q896" s="27"/>
      <c r="R896" s="27"/>
      <c r="S896" s="27"/>
      <c r="T896" s="27"/>
      <c r="U896" s="27"/>
    </row>
    <row r="897" ht="15.75" customHeight="1">
      <c r="A897" s="27"/>
      <c r="B897" s="27"/>
      <c r="F897" s="27"/>
      <c r="G897" s="27"/>
      <c r="J897" s="27"/>
      <c r="L897" s="27"/>
      <c r="M897" s="27"/>
      <c r="P897" s="27"/>
      <c r="Q897" s="27"/>
      <c r="R897" s="27"/>
      <c r="S897" s="27"/>
      <c r="T897" s="27"/>
      <c r="U897" s="27"/>
    </row>
    <row r="898" ht="15.75" customHeight="1">
      <c r="A898" s="27"/>
      <c r="B898" s="27"/>
      <c r="F898" s="27"/>
      <c r="G898" s="27"/>
      <c r="J898" s="27"/>
      <c r="L898" s="27"/>
      <c r="M898" s="27"/>
      <c r="P898" s="27"/>
      <c r="Q898" s="27"/>
      <c r="R898" s="27"/>
      <c r="S898" s="27"/>
      <c r="T898" s="27"/>
      <c r="U898" s="27"/>
    </row>
    <row r="899" ht="15.75" customHeight="1">
      <c r="A899" s="27"/>
      <c r="B899" s="27"/>
      <c r="F899" s="27"/>
      <c r="G899" s="27"/>
      <c r="J899" s="27"/>
      <c r="L899" s="27"/>
      <c r="M899" s="27"/>
      <c r="P899" s="27"/>
      <c r="Q899" s="27"/>
      <c r="R899" s="27"/>
      <c r="S899" s="27"/>
      <c r="T899" s="27"/>
      <c r="U899" s="27"/>
    </row>
    <row r="900" ht="15.75" customHeight="1">
      <c r="A900" s="27"/>
      <c r="B900" s="27"/>
      <c r="F900" s="27"/>
      <c r="G900" s="27"/>
      <c r="J900" s="27"/>
      <c r="L900" s="27"/>
      <c r="M900" s="27"/>
      <c r="P900" s="27"/>
      <c r="Q900" s="27"/>
      <c r="R900" s="27"/>
      <c r="S900" s="27"/>
      <c r="T900" s="27"/>
      <c r="U900" s="27"/>
    </row>
    <row r="901" ht="15.75" customHeight="1">
      <c r="A901" s="27"/>
      <c r="B901" s="27"/>
      <c r="F901" s="27"/>
      <c r="G901" s="27"/>
      <c r="J901" s="27"/>
      <c r="L901" s="27"/>
      <c r="M901" s="27"/>
      <c r="P901" s="27"/>
      <c r="Q901" s="27"/>
      <c r="R901" s="27"/>
      <c r="S901" s="27"/>
      <c r="T901" s="27"/>
      <c r="U901" s="27"/>
    </row>
    <row r="902" ht="15.75" customHeight="1">
      <c r="A902" s="27"/>
      <c r="B902" s="27"/>
      <c r="F902" s="27"/>
      <c r="G902" s="27"/>
      <c r="J902" s="27"/>
      <c r="L902" s="27"/>
      <c r="M902" s="27"/>
      <c r="P902" s="27"/>
      <c r="Q902" s="27"/>
      <c r="R902" s="27"/>
      <c r="S902" s="27"/>
      <c r="T902" s="27"/>
      <c r="U902" s="27"/>
    </row>
    <row r="903" ht="15.75" customHeight="1">
      <c r="A903" s="27"/>
      <c r="B903" s="27"/>
      <c r="F903" s="27"/>
      <c r="G903" s="27"/>
      <c r="J903" s="27"/>
      <c r="L903" s="27"/>
      <c r="M903" s="27"/>
      <c r="P903" s="27"/>
      <c r="Q903" s="27"/>
      <c r="R903" s="27"/>
      <c r="S903" s="27"/>
      <c r="T903" s="27"/>
      <c r="U903" s="27"/>
    </row>
    <row r="904" ht="15.75" customHeight="1">
      <c r="A904" s="27"/>
      <c r="B904" s="27"/>
      <c r="F904" s="27"/>
      <c r="G904" s="27"/>
      <c r="J904" s="27"/>
      <c r="L904" s="27"/>
      <c r="M904" s="27"/>
      <c r="P904" s="27"/>
      <c r="Q904" s="27"/>
      <c r="R904" s="27"/>
      <c r="S904" s="27"/>
      <c r="T904" s="27"/>
      <c r="U904" s="27"/>
    </row>
    <row r="905" ht="15.75" customHeight="1">
      <c r="A905" s="27"/>
      <c r="B905" s="27"/>
      <c r="F905" s="27"/>
      <c r="G905" s="27"/>
      <c r="J905" s="27"/>
      <c r="L905" s="27"/>
      <c r="M905" s="27"/>
      <c r="P905" s="27"/>
      <c r="Q905" s="27"/>
      <c r="R905" s="27"/>
      <c r="S905" s="27"/>
      <c r="T905" s="27"/>
      <c r="U905" s="27"/>
    </row>
    <row r="906" ht="15.75" customHeight="1">
      <c r="A906" s="27"/>
      <c r="B906" s="27"/>
      <c r="F906" s="27"/>
      <c r="G906" s="27"/>
      <c r="J906" s="27"/>
      <c r="L906" s="27"/>
      <c r="M906" s="27"/>
      <c r="P906" s="27"/>
      <c r="Q906" s="27"/>
      <c r="R906" s="27"/>
      <c r="S906" s="27"/>
      <c r="T906" s="27"/>
      <c r="U906" s="27"/>
    </row>
    <row r="907" ht="15.75" customHeight="1">
      <c r="A907" s="27"/>
      <c r="B907" s="27"/>
      <c r="F907" s="27"/>
      <c r="G907" s="27"/>
      <c r="J907" s="27"/>
      <c r="L907" s="27"/>
      <c r="M907" s="27"/>
      <c r="P907" s="27"/>
      <c r="Q907" s="27"/>
      <c r="R907" s="27"/>
      <c r="S907" s="27"/>
      <c r="T907" s="27"/>
      <c r="U907" s="27"/>
    </row>
    <row r="908" ht="15.75" customHeight="1">
      <c r="A908" s="27"/>
      <c r="B908" s="27"/>
      <c r="F908" s="27"/>
      <c r="G908" s="27"/>
      <c r="J908" s="27"/>
      <c r="L908" s="27"/>
      <c r="M908" s="27"/>
      <c r="P908" s="27"/>
      <c r="Q908" s="27"/>
      <c r="R908" s="27"/>
      <c r="S908" s="27"/>
      <c r="T908" s="27"/>
      <c r="U908" s="27"/>
    </row>
    <row r="909" ht="15.75" customHeight="1">
      <c r="A909" s="27"/>
      <c r="B909" s="27"/>
      <c r="F909" s="27"/>
      <c r="G909" s="27"/>
      <c r="J909" s="27"/>
      <c r="L909" s="27"/>
      <c r="M909" s="27"/>
      <c r="P909" s="27"/>
      <c r="Q909" s="27"/>
      <c r="R909" s="27"/>
      <c r="S909" s="27"/>
      <c r="T909" s="27"/>
      <c r="U909" s="27"/>
    </row>
    <row r="910" ht="15.75" customHeight="1">
      <c r="A910" s="27"/>
      <c r="B910" s="27"/>
      <c r="F910" s="27"/>
      <c r="G910" s="27"/>
      <c r="J910" s="27"/>
      <c r="L910" s="27"/>
      <c r="M910" s="27"/>
      <c r="P910" s="27"/>
      <c r="Q910" s="27"/>
      <c r="R910" s="27"/>
      <c r="S910" s="27"/>
      <c r="T910" s="27"/>
      <c r="U910" s="27"/>
    </row>
    <row r="911" ht="15.75" customHeight="1">
      <c r="A911" s="27"/>
      <c r="B911" s="27"/>
      <c r="F911" s="27"/>
      <c r="G911" s="27"/>
      <c r="J911" s="27"/>
      <c r="L911" s="27"/>
      <c r="M911" s="27"/>
      <c r="P911" s="27"/>
      <c r="Q911" s="27"/>
      <c r="R911" s="27"/>
      <c r="S911" s="27"/>
      <c r="T911" s="27"/>
      <c r="U911" s="27"/>
    </row>
    <row r="912" ht="15.75" customHeight="1">
      <c r="A912" s="27"/>
      <c r="B912" s="27"/>
      <c r="F912" s="27"/>
      <c r="G912" s="27"/>
      <c r="J912" s="27"/>
      <c r="L912" s="27"/>
      <c r="M912" s="27"/>
      <c r="P912" s="27"/>
      <c r="Q912" s="27"/>
      <c r="R912" s="27"/>
      <c r="S912" s="27"/>
      <c r="T912" s="27"/>
      <c r="U912" s="27"/>
    </row>
    <row r="913" ht="15.75" customHeight="1">
      <c r="A913" s="27"/>
      <c r="B913" s="27"/>
      <c r="F913" s="27"/>
      <c r="G913" s="27"/>
      <c r="J913" s="27"/>
      <c r="L913" s="27"/>
      <c r="M913" s="27"/>
      <c r="P913" s="27"/>
      <c r="Q913" s="27"/>
      <c r="R913" s="27"/>
      <c r="S913" s="27"/>
      <c r="T913" s="27"/>
      <c r="U913" s="27"/>
    </row>
    <row r="914" ht="15.75" customHeight="1">
      <c r="A914" s="27"/>
      <c r="B914" s="27"/>
      <c r="F914" s="27"/>
      <c r="G914" s="27"/>
      <c r="J914" s="27"/>
      <c r="L914" s="27"/>
      <c r="M914" s="27"/>
      <c r="P914" s="27"/>
      <c r="Q914" s="27"/>
      <c r="R914" s="27"/>
      <c r="S914" s="27"/>
      <c r="T914" s="27"/>
      <c r="U914" s="27"/>
    </row>
    <row r="915" ht="15.75" customHeight="1">
      <c r="A915" s="27"/>
      <c r="B915" s="27"/>
      <c r="F915" s="27"/>
      <c r="G915" s="27"/>
      <c r="J915" s="27"/>
      <c r="L915" s="27"/>
      <c r="M915" s="27"/>
      <c r="P915" s="27"/>
      <c r="Q915" s="27"/>
      <c r="R915" s="27"/>
      <c r="S915" s="27"/>
      <c r="T915" s="27"/>
      <c r="U915" s="27"/>
    </row>
    <row r="916" ht="15.75" customHeight="1">
      <c r="A916" s="27"/>
      <c r="B916" s="27"/>
      <c r="F916" s="27"/>
      <c r="G916" s="27"/>
      <c r="J916" s="27"/>
      <c r="L916" s="27"/>
      <c r="M916" s="27"/>
      <c r="P916" s="27"/>
      <c r="Q916" s="27"/>
      <c r="R916" s="27"/>
      <c r="S916" s="27"/>
      <c r="T916" s="27"/>
      <c r="U916" s="27"/>
    </row>
    <row r="917" ht="15.75" customHeight="1">
      <c r="A917" s="27"/>
      <c r="B917" s="27"/>
      <c r="F917" s="27"/>
      <c r="G917" s="27"/>
      <c r="J917" s="27"/>
      <c r="L917" s="27"/>
      <c r="M917" s="27"/>
      <c r="P917" s="27"/>
      <c r="Q917" s="27"/>
      <c r="R917" s="27"/>
      <c r="S917" s="27"/>
      <c r="T917" s="27"/>
      <c r="U917" s="27"/>
    </row>
    <row r="918" ht="15.75" customHeight="1">
      <c r="A918" s="27"/>
      <c r="B918" s="27"/>
      <c r="F918" s="27"/>
      <c r="G918" s="27"/>
      <c r="J918" s="27"/>
      <c r="L918" s="27"/>
      <c r="M918" s="27"/>
      <c r="P918" s="27"/>
      <c r="Q918" s="27"/>
      <c r="R918" s="27"/>
      <c r="S918" s="27"/>
      <c r="T918" s="27"/>
      <c r="U918" s="27"/>
    </row>
    <row r="919" ht="15.75" customHeight="1">
      <c r="A919" s="27"/>
      <c r="B919" s="27"/>
      <c r="F919" s="27"/>
      <c r="G919" s="27"/>
      <c r="J919" s="27"/>
      <c r="L919" s="27"/>
      <c r="M919" s="27"/>
      <c r="P919" s="27"/>
      <c r="Q919" s="27"/>
      <c r="R919" s="27"/>
      <c r="S919" s="27"/>
      <c r="T919" s="27"/>
      <c r="U919" s="27"/>
    </row>
    <row r="920" ht="15.75" customHeight="1">
      <c r="A920" s="27"/>
      <c r="B920" s="27"/>
      <c r="F920" s="27"/>
      <c r="G920" s="27"/>
      <c r="J920" s="27"/>
      <c r="L920" s="27"/>
      <c r="M920" s="27"/>
      <c r="P920" s="27"/>
      <c r="Q920" s="27"/>
      <c r="R920" s="27"/>
      <c r="S920" s="27"/>
      <c r="T920" s="27"/>
      <c r="U920" s="27"/>
    </row>
    <row r="921" ht="15.75" customHeight="1">
      <c r="A921" s="27"/>
      <c r="B921" s="27"/>
      <c r="F921" s="27"/>
      <c r="G921" s="27"/>
      <c r="J921" s="27"/>
      <c r="L921" s="27"/>
      <c r="M921" s="27"/>
      <c r="P921" s="27"/>
      <c r="Q921" s="27"/>
      <c r="R921" s="27"/>
      <c r="S921" s="27"/>
      <c r="T921" s="27"/>
      <c r="U921" s="27"/>
    </row>
    <row r="922" ht="15.75" customHeight="1">
      <c r="A922" s="27"/>
      <c r="B922" s="27"/>
      <c r="F922" s="27"/>
      <c r="G922" s="27"/>
      <c r="J922" s="27"/>
      <c r="L922" s="27"/>
      <c r="M922" s="27"/>
      <c r="P922" s="27"/>
      <c r="Q922" s="27"/>
      <c r="R922" s="27"/>
      <c r="S922" s="27"/>
      <c r="T922" s="27"/>
      <c r="U922" s="27"/>
    </row>
    <row r="923" ht="15.75" customHeight="1">
      <c r="A923" s="27"/>
      <c r="B923" s="27"/>
      <c r="F923" s="27"/>
      <c r="G923" s="27"/>
      <c r="J923" s="27"/>
      <c r="L923" s="27"/>
      <c r="M923" s="27"/>
      <c r="P923" s="27"/>
      <c r="Q923" s="27"/>
      <c r="R923" s="27"/>
      <c r="S923" s="27"/>
      <c r="T923" s="27"/>
      <c r="U923" s="27"/>
    </row>
    <row r="924" ht="15.75" customHeight="1">
      <c r="A924" s="27"/>
      <c r="B924" s="27"/>
      <c r="F924" s="27"/>
      <c r="G924" s="27"/>
      <c r="J924" s="27"/>
      <c r="L924" s="27"/>
      <c r="M924" s="27"/>
      <c r="P924" s="27"/>
      <c r="Q924" s="27"/>
      <c r="R924" s="27"/>
      <c r="S924" s="27"/>
      <c r="T924" s="27"/>
      <c r="U924" s="27"/>
    </row>
    <row r="925" ht="15.75" customHeight="1">
      <c r="A925" s="27"/>
      <c r="B925" s="27"/>
      <c r="F925" s="27"/>
      <c r="G925" s="27"/>
      <c r="J925" s="27"/>
      <c r="L925" s="27"/>
      <c r="M925" s="27"/>
      <c r="P925" s="27"/>
      <c r="Q925" s="27"/>
      <c r="R925" s="27"/>
      <c r="S925" s="27"/>
      <c r="T925" s="27"/>
      <c r="U925" s="27"/>
    </row>
    <row r="926" ht="15.75" customHeight="1">
      <c r="A926" s="27"/>
      <c r="B926" s="27"/>
      <c r="F926" s="27"/>
      <c r="G926" s="27"/>
      <c r="J926" s="27"/>
      <c r="L926" s="27"/>
      <c r="M926" s="27"/>
      <c r="P926" s="27"/>
      <c r="Q926" s="27"/>
      <c r="R926" s="27"/>
      <c r="S926" s="27"/>
      <c r="T926" s="27"/>
      <c r="U926" s="27"/>
    </row>
    <row r="927" ht="15.75" customHeight="1">
      <c r="A927" s="27"/>
      <c r="B927" s="27"/>
      <c r="F927" s="27"/>
      <c r="G927" s="27"/>
      <c r="J927" s="27"/>
      <c r="L927" s="27"/>
      <c r="M927" s="27"/>
      <c r="P927" s="27"/>
      <c r="Q927" s="27"/>
      <c r="R927" s="27"/>
      <c r="S927" s="27"/>
      <c r="T927" s="27"/>
      <c r="U927" s="27"/>
    </row>
    <row r="928" ht="15.75" customHeight="1">
      <c r="A928" s="27"/>
      <c r="B928" s="27"/>
      <c r="F928" s="27"/>
      <c r="G928" s="27"/>
      <c r="J928" s="27"/>
      <c r="L928" s="27"/>
      <c r="M928" s="27"/>
      <c r="P928" s="27"/>
      <c r="Q928" s="27"/>
      <c r="R928" s="27"/>
      <c r="S928" s="27"/>
      <c r="T928" s="27"/>
      <c r="U928" s="27"/>
    </row>
    <row r="929" ht="15.75" customHeight="1">
      <c r="A929" s="27"/>
      <c r="B929" s="27"/>
      <c r="F929" s="27"/>
      <c r="G929" s="27"/>
      <c r="J929" s="27"/>
      <c r="L929" s="27"/>
      <c r="M929" s="27"/>
      <c r="P929" s="27"/>
      <c r="Q929" s="27"/>
      <c r="R929" s="27"/>
      <c r="S929" s="27"/>
      <c r="T929" s="27"/>
      <c r="U929" s="27"/>
    </row>
    <row r="930" ht="15.75" customHeight="1">
      <c r="A930" s="27"/>
      <c r="B930" s="27"/>
      <c r="F930" s="27"/>
      <c r="G930" s="27"/>
      <c r="J930" s="27"/>
      <c r="L930" s="27"/>
      <c r="M930" s="27"/>
      <c r="P930" s="27"/>
      <c r="Q930" s="27"/>
      <c r="R930" s="27"/>
      <c r="S930" s="27"/>
      <c r="T930" s="27"/>
      <c r="U930" s="27"/>
    </row>
    <row r="931" ht="15.75" customHeight="1">
      <c r="A931" s="27"/>
      <c r="B931" s="27"/>
      <c r="F931" s="27"/>
      <c r="G931" s="27"/>
      <c r="J931" s="27"/>
      <c r="L931" s="27"/>
      <c r="M931" s="27"/>
      <c r="P931" s="27"/>
      <c r="Q931" s="27"/>
      <c r="R931" s="27"/>
      <c r="S931" s="27"/>
      <c r="T931" s="27"/>
      <c r="U931" s="27"/>
    </row>
    <row r="932" ht="15.75" customHeight="1">
      <c r="A932" s="27"/>
      <c r="B932" s="27"/>
      <c r="F932" s="27"/>
      <c r="G932" s="27"/>
      <c r="J932" s="27"/>
      <c r="L932" s="27"/>
      <c r="M932" s="27"/>
      <c r="P932" s="27"/>
      <c r="Q932" s="27"/>
      <c r="R932" s="27"/>
      <c r="S932" s="27"/>
      <c r="T932" s="27"/>
      <c r="U932" s="27"/>
    </row>
    <row r="933" ht="15.75" customHeight="1">
      <c r="A933" s="27"/>
      <c r="B933" s="27"/>
      <c r="F933" s="27"/>
      <c r="G933" s="27"/>
      <c r="J933" s="27"/>
      <c r="L933" s="27"/>
      <c r="M933" s="27"/>
      <c r="P933" s="27"/>
      <c r="Q933" s="27"/>
      <c r="R933" s="27"/>
      <c r="S933" s="27"/>
      <c r="T933" s="27"/>
      <c r="U933" s="27"/>
    </row>
    <row r="934" ht="15.75" customHeight="1">
      <c r="A934" s="27"/>
      <c r="B934" s="27"/>
      <c r="F934" s="27"/>
      <c r="G934" s="27"/>
      <c r="J934" s="27"/>
      <c r="L934" s="27"/>
      <c r="M934" s="27"/>
      <c r="P934" s="27"/>
      <c r="Q934" s="27"/>
      <c r="R934" s="27"/>
      <c r="S934" s="27"/>
      <c r="T934" s="27"/>
      <c r="U934" s="27"/>
    </row>
    <row r="935" ht="15.75" customHeight="1">
      <c r="A935" s="27"/>
      <c r="B935" s="27"/>
      <c r="F935" s="27"/>
      <c r="G935" s="27"/>
      <c r="J935" s="27"/>
      <c r="L935" s="27"/>
      <c r="M935" s="27"/>
      <c r="P935" s="27"/>
      <c r="Q935" s="27"/>
      <c r="R935" s="27"/>
      <c r="S935" s="27"/>
      <c r="T935" s="27"/>
      <c r="U935" s="27"/>
    </row>
    <row r="936" ht="15.75" customHeight="1">
      <c r="A936" s="27"/>
      <c r="B936" s="27"/>
      <c r="F936" s="27"/>
      <c r="G936" s="27"/>
      <c r="J936" s="27"/>
      <c r="L936" s="27"/>
      <c r="M936" s="27"/>
      <c r="P936" s="27"/>
      <c r="Q936" s="27"/>
      <c r="R936" s="27"/>
      <c r="S936" s="27"/>
      <c r="T936" s="27"/>
      <c r="U936" s="27"/>
    </row>
    <row r="937" ht="15.75" customHeight="1">
      <c r="A937" s="27"/>
      <c r="B937" s="27"/>
      <c r="F937" s="27"/>
      <c r="G937" s="27"/>
      <c r="J937" s="27"/>
      <c r="L937" s="27"/>
      <c r="M937" s="27"/>
      <c r="P937" s="27"/>
      <c r="Q937" s="27"/>
      <c r="R937" s="27"/>
      <c r="S937" s="27"/>
      <c r="T937" s="27"/>
      <c r="U937" s="27"/>
    </row>
    <row r="938" ht="15.75" customHeight="1">
      <c r="A938" s="27"/>
      <c r="B938" s="27"/>
      <c r="F938" s="27"/>
      <c r="G938" s="27"/>
      <c r="J938" s="27"/>
      <c r="L938" s="27"/>
      <c r="M938" s="27"/>
      <c r="P938" s="27"/>
      <c r="Q938" s="27"/>
      <c r="R938" s="27"/>
      <c r="S938" s="27"/>
      <c r="T938" s="27"/>
      <c r="U938" s="27"/>
    </row>
    <row r="939" ht="15.75" customHeight="1">
      <c r="A939" s="27"/>
      <c r="B939" s="27"/>
      <c r="F939" s="27"/>
      <c r="G939" s="27"/>
      <c r="J939" s="27"/>
      <c r="L939" s="27"/>
      <c r="M939" s="27"/>
      <c r="P939" s="27"/>
      <c r="Q939" s="27"/>
      <c r="R939" s="27"/>
      <c r="S939" s="27"/>
      <c r="T939" s="27"/>
      <c r="U939" s="27"/>
    </row>
    <row r="940" ht="15.75" customHeight="1">
      <c r="A940" s="27"/>
      <c r="B940" s="27"/>
      <c r="F940" s="27"/>
      <c r="G940" s="27"/>
      <c r="J940" s="27"/>
      <c r="L940" s="27"/>
      <c r="M940" s="27"/>
      <c r="P940" s="27"/>
      <c r="Q940" s="27"/>
      <c r="R940" s="27"/>
      <c r="S940" s="27"/>
      <c r="T940" s="27"/>
      <c r="U940" s="27"/>
    </row>
    <row r="941" ht="15.75" customHeight="1">
      <c r="A941" s="27"/>
      <c r="B941" s="27"/>
      <c r="F941" s="27"/>
      <c r="G941" s="27"/>
      <c r="J941" s="27"/>
      <c r="L941" s="27"/>
      <c r="M941" s="27"/>
      <c r="P941" s="27"/>
      <c r="Q941" s="27"/>
      <c r="R941" s="27"/>
      <c r="S941" s="27"/>
      <c r="T941" s="27"/>
      <c r="U941" s="27"/>
    </row>
    <row r="942" ht="15.75" customHeight="1">
      <c r="A942" s="27"/>
      <c r="B942" s="27"/>
      <c r="F942" s="27"/>
      <c r="G942" s="27"/>
      <c r="J942" s="27"/>
      <c r="L942" s="27"/>
      <c r="M942" s="27"/>
      <c r="P942" s="27"/>
      <c r="Q942" s="27"/>
      <c r="R942" s="27"/>
      <c r="S942" s="27"/>
      <c r="T942" s="27"/>
      <c r="U942" s="27"/>
    </row>
    <row r="943" ht="15.75" customHeight="1">
      <c r="A943" s="27"/>
      <c r="B943" s="27"/>
      <c r="F943" s="27"/>
      <c r="G943" s="27"/>
      <c r="J943" s="27"/>
      <c r="L943" s="27"/>
      <c r="M943" s="27"/>
      <c r="P943" s="27"/>
      <c r="Q943" s="27"/>
      <c r="R943" s="27"/>
      <c r="S943" s="27"/>
      <c r="T943" s="27"/>
      <c r="U943" s="27"/>
    </row>
    <row r="944" ht="15.75" customHeight="1">
      <c r="A944" s="27"/>
      <c r="B944" s="27"/>
      <c r="F944" s="27"/>
      <c r="G944" s="27"/>
      <c r="J944" s="27"/>
      <c r="L944" s="27"/>
      <c r="M944" s="27"/>
      <c r="P944" s="27"/>
      <c r="Q944" s="27"/>
      <c r="R944" s="27"/>
      <c r="S944" s="27"/>
      <c r="T944" s="27"/>
      <c r="U944" s="27"/>
    </row>
    <row r="945" ht="15.75" customHeight="1">
      <c r="A945" s="27"/>
      <c r="B945" s="27"/>
      <c r="F945" s="27"/>
      <c r="G945" s="27"/>
      <c r="J945" s="27"/>
      <c r="L945" s="27"/>
      <c r="M945" s="27"/>
      <c r="P945" s="27"/>
      <c r="Q945" s="27"/>
      <c r="R945" s="27"/>
      <c r="S945" s="27"/>
      <c r="T945" s="27"/>
      <c r="U945" s="27"/>
    </row>
    <row r="946" ht="15.75" customHeight="1">
      <c r="A946" s="27"/>
      <c r="B946" s="27"/>
      <c r="F946" s="27"/>
      <c r="G946" s="27"/>
      <c r="J946" s="27"/>
      <c r="L946" s="27"/>
      <c r="M946" s="27"/>
      <c r="P946" s="27"/>
      <c r="Q946" s="27"/>
      <c r="R946" s="27"/>
      <c r="S946" s="27"/>
      <c r="T946" s="27"/>
      <c r="U946" s="27"/>
    </row>
    <row r="947" ht="15.75" customHeight="1">
      <c r="A947" s="27"/>
      <c r="B947" s="27"/>
      <c r="F947" s="27"/>
      <c r="G947" s="27"/>
      <c r="J947" s="27"/>
      <c r="L947" s="27"/>
      <c r="M947" s="27"/>
      <c r="P947" s="27"/>
      <c r="Q947" s="27"/>
      <c r="R947" s="27"/>
      <c r="S947" s="27"/>
      <c r="T947" s="27"/>
      <c r="U947" s="27"/>
    </row>
    <row r="948" ht="15.75" customHeight="1">
      <c r="A948" s="27"/>
      <c r="B948" s="27"/>
      <c r="F948" s="27"/>
      <c r="G948" s="27"/>
      <c r="J948" s="27"/>
      <c r="L948" s="27"/>
      <c r="M948" s="27"/>
      <c r="P948" s="27"/>
      <c r="Q948" s="27"/>
      <c r="R948" s="27"/>
      <c r="S948" s="27"/>
      <c r="T948" s="27"/>
      <c r="U948" s="27"/>
    </row>
    <row r="949" ht="15.75" customHeight="1">
      <c r="A949" s="27"/>
      <c r="B949" s="27"/>
      <c r="F949" s="27"/>
      <c r="G949" s="27"/>
      <c r="J949" s="27"/>
      <c r="L949" s="27"/>
      <c r="M949" s="27"/>
      <c r="P949" s="27"/>
      <c r="Q949" s="27"/>
      <c r="R949" s="27"/>
      <c r="S949" s="27"/>
      <c r="T949" s="27"/>
      <c r="U949" s="27"/>
    </row>
    <row r="950" ht="15.75" customHeight="1">
      <c r="A950" s="27"/>
      <c r="B950" s="27"/>
      <c r="F950" s="27"/>
      <c r="G950" s="27"/>
      <c r="J950" s="27"/>
      <c r="L950" s="27"/>
      <c r="M950" s="27"/>
      <c r="P950" s="27"/>
      <c r="Q950" s="27"/>
      <c r="R950" s="27"/>
      <c r="S950" s="27"/>
      <c r="T950" s="27"/>
      <c r="U950" s="27"/>
    </row>
    <row r="951" ht="15.75" customHeight="1">
      <c r="A951" s="27"/>
      <c r="B951" s="27"/>
      <c r="F951" s="27"/>
      <c r="G951" s="27"/>
      <c r="J951" s="27"/>
      <c r="L951" s="27"/>
      <c r="M951" s="27"/>
      <c r="P951" s="27"/>
      <c r="Q951" s="27"/>
      <c r="R951" s="27"/>
      <c r="S951" s="27"/>
      <c r="T951" s="27"/>
      <c r="U951" s="27"/>
    </row>
    <row r="952" ht="15.75" customHeight="1">
      <c r="A952" s="27"/>
      <c r="B952" s="27"/>
      <c r="F952" s="27"/>
      <c r="G952" s="27"/>
      <c r="J952" s="27"/>
      <c r="L952" s="27"/>
      <c r="M952" s="27"/>
      <c r="P952" s="27"/>
      <c r="Q952" s="27"/>
      <c r="R952" s="27"/>
      <c r="S952" s="27"/>
      <c r="T952" s="27"/>
      <c r="U952" s="27"/>
    </row>
    <row r="953" ht="15.75" customHeight="1">
      <c r="A953" s="27"/>
      <c r="B953" s="27"/>
      <c r="F953" s="27"/>
      <c r="G953" s="27"/>
      <c r="J953" s="27"/>
      <c r="L953" s="27"/>
      <c r="M953" s="27"/>
      <c r="P953" s="27"/>
      <c r="Q953" s="27"/>
      <c r="R953" s="27"/>
      <c r="S953" s="27"/>
      <c r="T953" s="27"/>
      <c r="U953" s="27"/>
    </row>
    <row r="954" ht="15.75" customHeight="1">
      <c r="A954" s="27"/>
      <c r="B954" s="27"/>
      <c r="F954" s="27"/>
      <c r="G954" s="27"/>
      <c r="J954" s="27"/>
      <c r="L954" s="27"/>
      <c r="M954" s="27"/>
      <c r="P954" s="27"/>
      <c r="Q954" s="27"/>
      <c r="R954" s="27"/>
      <c r="S954" s="27"/>
      <c r="T954" s="27"/>
      <c r="U954" s="27"/>
    </row>
    <row r="955" ht="15.75" customHeight="1">
      <c r="A955" s="27"/>
      <c r="B955" s="27"/>
      <c r="F955" s="27"/>
      <c r="G955" s="27"/>
      <c r="J955" s="27"/>
      <c r="L955" s="27"/>
      <c r="M955" s="27"/>
      <c r="P955" s="27"/>
      <c r="Q955" s="27"/>
      <c r="R955" s="27"/>
      <c r="S955" s="27"/>
      <c r="T955" s="27"/>
      <c r="U955" s="27"/>
    </row>
    <row r="956" ht="15.75" customHeight="1">
      <c r="A956" s="27"/>
      <c r="B956" s="27"/>
      <c r="F956" s="27"/>
      <c r="G956" s="27"/>
      <c r="J956" s="27"/>
      <c r="L956" s="27"/>
      <c r="M956" s="27"/>
      <c r="P956" s="27"/>
      <c r="Q956" s="27"/>
      <c r="R956" s="27"/>
      <c r="S956" s="27"/>
      <c r="T956" s="27"/>
      <c r="U956" s="27"/>
    </row>
    <row r="957" ht="15.75" customHeight="1">
      <c r="A957" s="27"/>
      <c r="B957" s="27"/>
      <c r="F957" s="27"/>
      <c r="G957" s="27"/>
      <c r="J957" s="27"/>
      <c r="L957" s="27"/>
      <c r="M957" s="27"/>
      <c r="P957" s="27"/>
      <c r="Q957" s="27"/>
      <c r="R957" s="27"/>
      <c r="S957" s="27"/>
      <c r="T957" s="27"/>
      <c r="U957" s="27"/>
    </row>
    <row r="958" ht="15.75" customHeight="1">
      <c r="A958" s="27"/>
      <c r="B958" s="27"/>
      <c r="F958" s="27"/>
      <c r="G958" s="27"/>
      <c r="J958" s="27"/>
      <c r="L958" s="27"/>
      <c r="M958" s="27"/>
      <c r="P958" s="27"/>
      <c r="Q958" s="27"/>
      <c r="R958" s="27"/>
      <c r="S958" s="27"/>
      <c r="T958" s="27"/>
      <c r="U958" s="27"/>
    </row>
    <row r="959" ht="15.75" customHeight="1">
      <c r="A959" s="27"/>
      <c r="B959" s="27"/>
      <c r="F959" s="27"/>
      <c r="G959" s="27"/>
      <c r="J959" s="27"/>
      <c r="L959" s="27"/>
      <c r="M959" s="27"/>
      <c r="P959" s="27"/>
      <c r="Q959" s="27"/>
      <c r="R959" s="27"/>
      <c r="S959" s="27"/>
      <c r="T959" s="27"/>
      <c r="U959" s="27"/>
    </row>
    <row r="960" ht="15.75" customHeight="1">
      <c r="A960" s="27"/>
      <c r="B960" s="27"/>
      <c r="F960" s="27"/>
      <c r="G960" s="27"/>
      <c r="J960" s="27"/>
      <c r="L960" s="27"/>
      <c r="M960" s="27"/>
      <c r="P960" s="27"/>
      <c r="Q960" s="27"/>
      <c r="R960" s="27"/>
      <c r="S960" s="27"/>
      <c r="T960" s="27"/>
      <c r="U960" s="27"/>
    </row>
    <row r="961" ht="15.75" customHeight="1">
      <c r="A961" s="27"/>
      <c r="B961" s="27"/>
      <c r="F961" s="27"/>
      <c r="G961" s="27"/>
      <c r="J961" s="27"/>
      <c r="L961" s="27"/>
      <c r="M961" s="27"/>
      <c r="P961" s="27"/>
      <c r="Q961" s="27"/>
      <c r="R961" s="27"/>
      <c r="S961" s="27"/>
      <c r="T961" s="27"/>
      <c r="U961" s="27"/>
    </row>
    <row r="962" ht="15.75" customHeight="1">
      <c r="A962" s="27"/>
      <c r="B962" s="27"/>
      <c r="F962" s="27"/>
      <c r="G962" s="27"/>
      <c r="J962" s="27"/>
      <c r="L962" s="27"/>
      <c r="M962" s="27"/>
      <c r="P962" s="27"/>
      <c r="Q962" s="27"/>
      <c r="R962" s="27"/>
      <c r="S962" s="27"/>
      <c r="T962" s="27"/>
      <c r="U962" s="27"/>
    </row>
    <row r="963" ht="15.75" customHeight="1">
      <c r="A963" s="27"/>
      <c r="B963" s="27"/>
      <c r="F963" s="27"/>
      <c r="G963" s="27"/>
      <c r="J963" s="27"/>
      <c r="L963" s="27"/>
      <c r="M963" s="27"/>
      <c r="P963" s="27"/>
      <c r="Q963" s="27"/>
      <c r="R963" s="27"/>
      <c r="S963" s="27"/>
      <c r="T963" s="27"/>
      <c r="U963" s="27"/>
    </row>
    <row r="964" ht="15.75" customHeight="1">
      <c r="A964" s="27"/>
      <c r="B964" s="27"/>
      <c r="F964" s="27"/>
      <c r="G964" s="27"/>
      <c r="J964" s="27"/>
      <c r="L964" s="27"/>
      <c r="M964" s="27"/>
      <c r="P964" s="27"/>
      <c r="Q964" s="27"/>
      <c r="R964" s="27"/>
      <c r="S964" s="27"/>
      <c r="T964" s="27"/>
      <c r="U964" s="27"/>
    </row>
    <row r="965" ht="15.75" customHeight="1">
      <c r="A965" s="27"/>
      <c r="B965" s="27"/>
      <c r="F965" s="27"/>
      <c r="G965" s="27"/>
      <c r="J965" s="27"/>
      <c r="L965" s="27"/>
      <c r="M965" s="27"/>
      <c r="P965" s="27"/>
      <c r="Q965" s="27"/>
      <c r="R965" s="27"/>
      <c r="S965" s="27"/>
      <c r="T965" s="27"/>
      <c r="U965" s="27"/>
    </row>
    <row r="966" ht="15.75" customHeight="1">
      <c r="A966" s="27"/>
      <c r="B966" s="27"/>
      <c r="F966" s="27"/>
      <c r="G966" s="27"/>
      <c r="J966" s="27"/>
      <c r="L966" s="27"/>
      <c r="M966" s="27"/>
      <c r="P966" s="27"/>
      <c r="Q966" s="27"/>
      <c r="R966" s="27"/>
      <c r="S966" s="27"/>
      <c r="T966" s="27"/>
      <c r="U966" s="27"/>
    </row>
    <row r="967" ht="15.75" customHeight="1">
      <c r="A967" s="27"/>
      <c r="B967" s="27"/>
      <c r="F967" s="27"/>
      <c r="G967" s="27"/>
      <c r="J967" s="27"/>
      <c r="L967" s="27"/>
      <c r="M967" s="27"/>
      <c r="P967" s="27"/>
      <c r="Q967" s="27"/>
      <c r="R967" s="27"/>
      <c r="S967" s="27"/>
      <c r="T967" s="27"/>
      <c r="U967" s="27"/>
    </row>
    <row r="968" ht="15.75" customHeight="1">
      <c r="A968" s="27"/>
      <c r="B968" s="27"/>
      <c r="F968" s="27"/>
      <c r="G968" s="27"/>
      <c r="J968" s="27"/>
      <c r="L968" s="27"/>
      <c r="M968" s="27"/>
      <c r="P968" s="27"/>
      <c r="Q968" s="27"/>
      <c r="R968" s="27"/>
      <c r="S968" s="27"/>
      <c r="T968" s="27"/>
      <c r="U968" s="27"/>
    </row>
    <row r="969" ht="15.75" customHeight="1">
      <c r="A969" s="27"/>
      <c r="B969" s="27"/>
      <c r="F969" s="27"/>
      <c r="G969" s="27"/>
      <c r="J969" s="27"/>
      <c r="L969" s="27"/>
      <c r="M969" s="27"/>
      <c r="P969" s="27"/>
      <c r="Q969" s="27"/>
      <c r="R969" s="27"/>
      <c r="S969" s="27"/>
      <c r="T969" s="27"/>
      <c r="U969" s="27"/>
    </row>
    <row r="970" ht="15.75" customHeight="1">
      <c r="A970" s="27"/>
      <c r="B970" s="27"/>
      <c r="F970" s="27"/>
      <c r="G970" s="27"/>
      <c r="J970" s="27"/>
      <c r="L970" s="27"/>
      <c r="M970" s="27"/>
      <c r="P970" s="27"/>
      <c r="Q970" s="27"/>
      <c r="R970" s="27"/>
      <c r="S970" s="27"/>
      <c r="T970" s="27"/>
      <c r="U970" s="27"/>
    </row>
    <row r="971" ht="15.75" customHeight="1">
      <c r="A971" s="27"/>
      <c r="B971" s="27"/>
      <c r="F971" s="27"/>
      <c r="G971" s="27"/>
      <c r="J971" s="27"/>
      <c r="L971" s="27"/>
      <c r="M971" s="27"/>
      <c r="P971" s="27"/>
      <c r="Q971" s="27"/>
      <c r="R971" s="27"/>
      <c r="S971" s="27"/>
      <c r="T971" s="27"/>
      <c r="U971" s="27"/>
    </row>
    <row r="972" ht="15.75" customHeight="1">
      <c r="A972" s="27"/>
      <c r="B972" s="27"/>
      <c r="F972" s="27"/>
      <c r="G972" s="27"/>
      <c r="J972" s="27"/>
      <c r="L972" s="27"/>
      <c r="M972" s="27"/>
      <c r="P972" s="27"/>
      <c r="Q972" s="27"/>
      <c r="R972" s="27"/>
      <c r="S972" s="27"/>
      <c r="T972" s="27"/>
      <c r="U972" s="27"/>
    </row>
    <row r="973" ht="15.75" customHeight="1">
      <c r="A973" s="27"/>
      <c r="B973" s="27"/>
      <c r="F973" s="27"/>
      <c r="G973" s="27"/>
      <c r="J973" s="27"/>
      <c r="L973" s="27"/>
      <c r="M973" s="27"/>
      <c r="P973" s="27"/>
      <c r="Q973" s="27"/>
      <c r="R973" s="27"/>
      <c r="S973" s="27"/>
      <c r="T973" s="27"/>
      <c r="U973" s="27"/>
    </row>
    <row r="974" ht="15.75" customHeight="1">
      <c r="A974" s="27"/>
      <c r="B974" s="27"/>
      <c r="F974" s="27"/>
      <c r="G974" s="27"/>
      <c r="J974" s="27"/>
      <c r="L974" s="27"/>
      <c r="M974" s="27"/>
      <c r="P974" s="27"/>
      <c r="Q974" s="27"/>
      <c r="R974" s="27"/>
      <c r="S974" s="27"/>
      <c r="T974" s="27"/>
      <c r="U974" s="27"/>
    </row>
    <row r="975" ht="15.75" customHeight="1">
      <c r="A975" s="27"/>
      <c r="B975" s="27"/>
      <c r="F975" s="27"/>
      <c r="G975" s="27"/>
      <c r="J975" s="27"/>
      <c r="L975" s="27"/>
      <c r="M975" s="27"/>
      <c r="P975" s="27"/>
      <c r="Q975" s="27"/>
      <c r="R975" s="27"/>
      <c r="S975" s="27"/>
      <c r="T975" s="27"/>
      <c r="U975" s="27"/>
    </row>
    <row r="976" ht="15.75" customHeight="1">
      <c r="A976" s="27"/>
      <c r="B976" s="27"/>
      <c r="F976" s="27"/>
      <c r="G976" s="27"/>
      <c r="J976" s="27"/>
      <c r="L976" s="27"/>
      <c r="M976" s="27"/>
      <c r="P976" s="27"/>
      <c r="Q976" s="27"/>
      <c r="R976" s="27"/>
      <c r="S976" s="27"/>
      <c r="T976" s="27"/>
      <c r="U976" s="27"/>
    </row>
    <row r="977" ht="15.75" customHeight="1">
      <c r="A977" s="27"/>
      <c r="B977" s="27"/>
      <c r="F977" s="27"/>
      <c r="G977" s="27"/>
      <c r="J977" s="27"/>
      <c r="L977" s="27"/>
      <c r="M977" s="27"/>
      <c r="P977" s="27"/>
      <c r="Q977" s="27"/>
      <c r="R977" s="27"/>
      <c r="S977" s="27"/>
      <c r="T977" s="27"/>
      <c r="U977" s="27"/>
    </row>
    <row r="978" ht="15.75" customHeight="1">
      <c r="A978" s="27"/>
      <c r="B978" s="27"/>
      <c r="F978" s="27"/>
      <c r="G978" s="27"/>
      <c r="J978" s="27"/>
      <c r="L978" s="27"/>
      <c r="M978" s="27"/>
      <c r="P978" s="27"/>
      <c r="Q978" s="27"/>
      <c r="R978" s="27"/>
      <c r="S978" s="27"/>
      <c r="T978" s="27"/>
      <c r="U978" s="27"/>
    </row>
    <row r="979" ht="15.75" customHeight="1">
      <c r="A979" s="27"/>
      <c r="B979" s="27"/>
      <c r="F979" s="27"/>
      <c r="G979" s="27"/>
      <c r="J979" s="27"/>
      <c r="L979" s="27"/>
      <c r="M979" s="27"/>
      <c r="P979" s="27"/>
      <c r="Q979" s="27"/>
      <c r="R979" s="27"/>
      <c r="S979" s="27"/>
      <c r="T979" s="27"/>
      <c r="U979" s="27"/>
    </row>
    <row r="980" ht="15.75" customHeight="1">
      <c r="A980" s="27"/>
      <c r="B980" s="27"/>
      <c r="F980" s="27"/>
      <c r="G980" s="27"/>
      <c r="J980" s="27"/>
      <c r="L980" s="27"/>
      <c r="M980" s="27"/>
      <c r="P980" s="27"/>
      <c r="Q980" s="27"/>
      <c r="R980" s="27"/>
      <c r="S980" s="27"/>
      <c r="T980" s="27"/>
      <c r="U980" s="27"/>
    </row>
    <row r="981" ht="15.75" customHeight="1">
      <c r="A981" s="27"/>
      <c r="B981" s="27"/>
      <c r="F981" s="27"/>
      <c r="G981" s="27"/>
      <c r="J981" s="27"/>
      <c r="L981" s="27"/>
      <c r="M981" s="27"/>
      <c r="P981" s="27"/>
      <c r="Q981" s="27"/>
      <c r="R981" s="27"/>
      <c r="S981" s="27"/>
      <c r="T981" s="27"/>
      <c r="U981" s="27"/>
    </row>
    <row r="982" ht="15.75" customHeight="1">
      <c r="A982" s="27"/>
      <c r="B982" s="27"/>
      <c r="F982" s="27"/>
      <c r="G982" s="27"/>
      <c r="J982" s="27"/>
      <c r="L982" s="27"/>
      <c r="M982" s="27"/>
      <c r="P982" s="27"/>
      <c r="Q982" s="27"/>
      <c r="R982" s="27"/>
      <c r="S982" s="27"/>
      <c r="T982" s="27"/>
      <c r="U982" s="27"/>
    </row>
    <row r="983" ht="15.75" customHeight="1">
      <c r="A983" s="27"/>
      <c r="B983" s="27"/>
      <c r="F983" s="27"/>
      <c r="G983" s="27"/>
      <c r="J983" s="27"/>
      <c r="L983" s="27"/>
      <c r="M983" s="27"/>
      <c r="P983" s="27"/>
      <c r="Q983" s="27"/>
      <c r="R983" s="27"/>
      <c r="S983" s="27"/>
      <c r="T983" s="27"/>
      <c r="U983" s="27"/>
    </row>
    <row r="984" ht="15.75" customHeight="1">
      <c r="A984" s="27"/>
      <c r="B984" s="27"/>
      <c r="F984" s="27"/>
      <c r="G984" s="27"/>
      <c r="J984" s="27"/>
      <c r="L984" s="27"/>
      <c r="M984" s="27"/>
      <c r="P984" s="27"/>
      <c r="Q984" s="27"/>
      <c r="R984" s="27"/>
      <c r="S984" s="27"/>
      <c r="T984" s="27"/>
      <c r="U984" s="27"/>
    </row>
    <row r="985" ht="15.75" customHeight="1">
      <c r="A985" s="27"/>
      <c r="B985" s="27"/>
      <c r="F985" s="27"/>
      <c r="G985" s="27"/>
      <c r="J985" s="27"/>
      <c r="L985" s="27"/>
      <c r="M985" s="27"/>
      <c r="P985" s="27"/>
      <c r="Q985" s="27"/>
      <c r="R985" s="27"/>
      <c r="S985" s="27"/>
      <c r="T985" s="27"/>
      <c r="U985" s="27"/>
    </row>
    <row r="986" ht="15.75" customHeight="1">
      <c r="A986" s="27"/>
      <c r="B986" s="27"/>
      <c r="F986" s="27"/>
      <c r="G986" s="27"/>
      <c r="J986" s="27"/>
      <c r="L986" s="27"/>
      <c r="M986" s="27"/>
      <c r="P986" s="27"/>
      <c r="Q986" s="27"/>
      <c r="R986" s="27"/>
      <c r="S986" s="27"/>
      <c r="T986" s="27"/>
      <c r="U986" s="27"/>
    </row>
    <row r="987" ht="15.75" customHeight="1">
      <c r="A987" s="27"/>
      <c r="B987" s="27"/>
      <c r="F987" s="27"/>
      <c r="G987" s="27"/>
      <c r="J987" s="27"/>
      <c r="L987" s="27"/>
      <c r="M987" s="27"/>
      <c r="P987" s="27"/>
      <c r="Q987" s="27"/>
      <c r="R987" s="27"/>
      <c r="S987" s="27"/>
      <c r="T987" s="27"/>
      <c r="U987" s="27"/>
    </row>
    <row r="988" ht="15.75" customHeight="1">
      <c r="A988" s="27"/>
      <c r="B988" s="27"/>
      <c r="F988" s="27"/>
      <c r="G988" s="27"/>
      <c r="J988" s="27"/>
      <c r="L988" s="27"/>
      <c r="M988" s="27"/>
      <c r="P988" s="27"/>
      <c r="Q988" s="27"/>
      <c r="R988" s="27"/>
      <c r="S988" s="27"/>
      <c r="T988" s="27"/>
      <c r="U988" s="27"/>
    </row>
    <row r="989" ht="15.75" customHeight="1">
      <c r="A989" s="27"/>
      <c r="B989" s="27"/>
      <c r="F989" s="27"/>
      <c r="G989" s="27"/>
      <c r="J989" s="27"/>
      <c r="L989" s="27"/>
      <c r="M989" s="27"/>
      <c r="P989" s="27"/>
      <c r="Q989" s="27"/>
      <c r="R989" s="27"/>
      <c r="S989" s="27"/>
      <c r="T989" s="27"/>
      <c r="U989" s="27"/>
    </row>
    <row r="990" ht="15.75" customHeight="1">
      <c r="A990" s="27"/>
      <c r="B990" s="27"/>
      <c r="F990" s="27"/>
      <c r="G990" s="27"/>
      <c r="J990" s="27"/>
      <c r="L990" s="27"/>
      <c r="M990" s="27"/>
      <c r="P990" s="27"/>
      <c r="Q990" s="27"/>
      <c r="R990" s="27"/>
      <c r="S990" s="27"/>
      <c r="T990" s="27"/>
      <c r="U990" s="27"/>
    </row>
    <row r="991" ht="15.75" customHeight="1">
      <c r="A991" s="27"/>
      <c r="B991" s="27"/>
      <c r="F991" s="27"/>
      <c r="G991" s="27"/>
      <c r="J991" s="27"/>
      <c r="L991" s="27"/>
      <c r="M991" s="27"/>
      <c r="P991" s="27"/>
      <c r="Q991" s="27"/>
      <c r="R991" s="27"/>
      <c r="S991" s="27"/>
      <c r="T991" s="27"/>
      <c r="U991" s="27"/>
    </row>
    <row r="992" ht="15.75" customHeight="1">
      <c r="A992" s="27"/>
      <c r="B992" s="27"/>
      <c r="F992" s="27"/>
      <c r="G992" s="27"/>
      <c r="J992" s="27"/>
      <c r="L992" s="27"/>
      <c r="M992" s="27"/>
      <c r="P992" s="27"/>
      <c r="Q992" s="27"/>
      <c r="R992" s="27"/>
      <c r="S992" s="27"/>
      <c r="T992" s="27"/>
      <c r="U992" s="27"/>
    </row>
    <row r="993" ht="15.75" customHeight="1">
      <c r="A993" s="27"/>
      <c r="B993" s="27"/>
      <c r="F993" s="27"/>
      <c r="G993" s="27"/>
      <c r="J993" s="27"/>
      <c r="L993" s="27"/>
      <c r="M993" s="27"/>
      <c r="P993" s="27"/>
      <c r="Q993" s="27"/>
      <c r="R993" s="27"/>
      <c r="S993" s="27"/>
      <c r="T993" s="27"/>
      <c r="U993" s="27"/>
    </row>
    <row r="994" ht="15.75" customHeight="1">
      <c r="A994" s="27"/>
      <c r="B994" s="27"/>
      <c r="F994" s="27"/>
      <c r="G994" s="27"/>
      <c r="J994" s="27"/>
      <c r="L994" s="27"/>
      <c r="M994" s="27"/>
      <c r="P994" s="27"/>
      <c r="Q994" s="27"/>
      <c r="R994" s="27"/>
      <c r="S994" s="27"/>
      <c r="T994" s="27"/>
      <c r="U994" s="27"/>
    </row>
    <row r="995" ht="15.75" customHeight="1">
      <c r="A995" s="27"/>
      <c r="B995" s="27"/>
      <c r="F995" s="27"/>
      <c r="G995" s="27"/>
      <c r="J995" s="27"/>
      <c r="L995" s="27"/>
      <c r="M995" s="27"/>
      <c r="P995" s="27"/>
      <c r="Q995" s="27"/>
      <c r="R995" s="27"/>
      <c r="S995" s="27"/>
      <c r="T995" s="27"/>
      <c r="U995" s="27"/>
    </row>
    <row r="996" ht="15.75" customHeight="1">
      <c r="A996" s="27"/>
      <c r="B996" s="27"/>
      <c r="F996" s="27"/>
      <c r="G996" s="27"/>
      <c r="J996" s="27"/>
      <c r="L996" s="27"/>
      <c r="M996" s="27"/>
      <c r="P996" s="27"/>
      <c r="Q996" s="27"/>
      <c r="R996" s="27"/>
      <c r="S996" s="27"/>
      <c r="T996" s="27"/>
      <c r="U996" s="27"/>
    </row>
    <row r="997" ht="15.75" customHeight="1">
      <c r="A997" s="27"/>
      <c r="B997" s="27"/>
      <c r="F997" s="27"/>
      <c r="G997" s="27"/>
      <c r="J997" s="27"/>
      <c r="L997" s="27"/>
      <c r="M997" s="27"/>
      <c r="P997" s="27"/>
      <c r="Q997" s="27"/>
      <c r="R997" s="27"/>
      <c r="S997" s="27"/>
      <c r="T997" s="27"/>
      <c r="U997" s="27"/>
    </row>
    <row r="998" ht="15.75" customHeight="1">
      <c r="A998" s="27"/>
      <c r="B998" s="27"/>
      <c r="F998" s="27"/>
      <c r="G998" s="27"/>
      <c r="J998" s="27"/>
      <c r="L998" s="27"/>
      <c r="M998" s="27"/>
      <c r="P998" s="27"/>
      <c r="Q998" s="27"/>
      <c r="R998" s="27"/>
      <c r="S998" s="27"/>
      <c r="T998" s="27"/>
      <c r="U998" s="27"/>
    </row>
    <row r="999" ht="15.75" customHeight="1">
      <c r="A999" s="27"/>
      <c r="B999" s="27"/>
      <c r="F999" s="27"/>
      <c r="G999" s="27"/>
      <c r="J999" s="27"/>
      <c r="L999" s="27"/>
      <c r="M999" s="27"/>
      <c r="P999" s="27"/>
      <c r="Q999" s="27"/>
      <c r="R999" s="27"/>
      <c r="S999" s="27"/>
      <c r="T999" s="27"/>
      <c r="U999" s="27"/>
    </row>
    <row r="1000" ht="15.75" customHeight="1">
      <c r="A1000" s="27"/>
      <c r="B1000" s="27"/>
      <c r="F1000" s="27"/>
      <c r="G1000" s="27"/>
      <c r="J1000" s="27"/>
      <c r="L1000" s="27"/>
      <c r="M1000" s="27"/>
      <c r="P1000" s="27"/>
      <c r="Q1000" s="27"/>
      <c r="R1000" s="27"/>
      <c r="S1000" s="27"/>
      <c r="T1000" s="27"/>
      <c r="U1000" s="27"/>
    </row>
    <row r="1001" ht="15.75" customHeight="1">
      <c r="A1001" s="27"/>
      <c r="B1001" s="27"/>
      <c r="F1001" s="27"/>
      <c r="G1001" s="27"/>
      <c r="J1001" s="27"/>
      <c r="L1001" s="27"/>
      <c r="M1001" s="27"/>
      <c r="P1001" s="27"/>
      <c r="Q1001" s="27"/>
      <c r="R1001" s="27"/>
      <c r="S1001" s="27"/>
      <c r="T1001" s="27"/>
      <c r="U1001" s="27"/>
    </row>
    <row r="1002" ht="15.75" customHeight="1">
      <c r="A1002" s="27"/>
      <c r="B1002" s="27"/>
      <c r="F1002" s="27"/>
      <c r="G1002" s="27"/>
      <c r="J1002" s="27"/>
      <c r="L1002" s="27"/>
      <c r="M1002" s="27"/>
      <c r="P1002" s="27"/>
      <c r="Q1002" s="27"/>
      <c r="R1002" s="27"/>
      <c r="S1002" s="27"/>
      <c r="T1002" s="27"/>
      <c r="U1002" s="27"/>
    </row>
    <row r="1003" ht="15.75" customHeight="1">
      <c r="A1003" s="27"/>
      <c r="B1003" s="27"/>
      <c r="F1003" s="27"/>
      <c r="G1003" s="27"/>
      <c r="J1003" s="27"/>
      <c r="L1003" s="27"/>
      <c r="M1003" s="27"/>
      <c r="P1003" s="27"/>
      <c r="Q1003" s="27"/>
      <c r="R1003" s="27"/>
      <c r="S1003" s="27"/>
      <c r="T1003" s="27"/>
      <c r="U1003" s="27"/>
    </row>
    <row r="1004" ht="15.75" customHeight="1">
      <c r="A1004" s="27"/>
      <c r="B1004" s="27"/>
      <c r="F1004" s="27"/>
      <c r="G1004" s="27"/>
      <c r="J1004" s="27"/>
      <c r="L1004" s="27"/>
      <c r="M1004" s="27"/>
      <c r="P1004" s="27"/>
      <c r="Q1004" s="27"/>
      <c r="R1004" s="27"/>
      <c r="S1004" s="27"/>
      <c r="T1004" s="27"/>
      <c r="U1004" s="27"/>
    </row>
  </sheetData>
  <autoFilter ref="$A$4:$V$1004"/>
  <mergeCells count="1">
    <mergeCell ref="A2:V2"/>
  </mergeCells>
  <dataValidations>
    <dataValidation type="list" allowBlank="1" showInputMessage="1" showErrorMessage="1" prompt="Invalid entry - Please choose a value from the drop-down list." sqref="S5:T1004">
      <formula1>"Yes,No"</formula1>
    </dataValidation>
    <dataValidation type="list" allowBlank="1" showInputMessage="1" showErrorMessage="1" prompt="Invalid entry - Please choose a value from the drop-down list." sqref="U5:U1004">
      <formula1>"Covered by Spouse Plan,Covered by Parent Plan,Other Employer Group Plan,Medicare,Medicaid / CHIP,TRICARE / VA,Individual / Marketplace Plan,Declined - No Other Coverage"</formula1>
    </dataValidation>
    <dataValidation type="list" allowBlank="1" showInputMessage="1" showErrorMessage="1" prompt="Invalid entry - Please choose a value from the drop-down list." sqref="P5:R1004">
      <formula1>"Employee Only,Employee + Spouse,Employee + Child(ren),Employee + Family,Waive"</formula1>
    </dataValidation>
    <dataValidation type="list" allowBlank="1" showInputMessage="1" showErrorMessage="1" prompt="Invalid entry - Please choose a value from the drop-down list." sqref="B5:B1004">
      <formula1>"Spouse,Domestic Partner,Child"</formula1>
    </dataValidation>
    <dataValidation type="list" allowBlank="1" showInputMessage="1" showErrorMessage="1" prompt="Invalid entry - Please choose a value from the drop-down list." sqref="G5:G1004">
      <formula1>"Male,Female"</formula1>
    </dataValidation>
    <dataValidation type="list" allowBlank="1" showInputMessage="1" showErrorMessage="1" prompt="Invalid entry - Please choose a value from the drop-down list." sqref="J5:J1004">
      <formula1>"Full-Time (30+ hrs/wk),Part-Time (under 30 hrs/wk),Variable Hour,Seasonal"</formula1>
    </dataValidation>
    <dataValidation type="list" allowBlank="1" showInputMessage="1" showErrorMessage="1" prompt="Invalid entry - Please choose a value from the drop-down list." sqref="M5:M1004">
      <formula1>"Active,Leave of Absence (incl. FMLA),COBRA,State Continuation,Retiree"</formula1>
    </dataValidation>
    <dataValidation type="date" allowBlank="1" showInputMessage="1" showErrorMessage="1" prompt="Invalid date - Enter a valid date (MM/DD/YYYY)." sqref="F5:F1004 L5:L1004">
      <formula1>DATE(1900,1,1)</formula1>
      <formula2>DATE(2100,12,31)</formula2>
    </dataValidation>
    <dataValidation type="list" allowBlank="1" showInputMessage="1" showErrorMessage="1" prompt="Invalid entry - Please choose a value from the drop-down list." sqref="A5:A1004">
      <formula1>"Employee,Dependent"</formula1>
    </dataValidation>
  </dataValidations>
  <printOptions horizontalCentered="1"/>
  <pageMargins bottom="0.5" footer="0.0" header="0.0" left="0.4" right="0.4" top="0.5"/>
  <pageSetup fitToHeight="0" orientation="landscape"/>
  <headerFooter>
    <oddFooter>&amp;L MTG Insurance Agency LLC d/b/a GetHealthPlans.com&amp;R Page &amp;P of </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2.0"/>
    <col customWidth="1" min="2" max="2" width="30.0"/>
    <col customWidth="1" min="3" max="3" width="78.0"/>
    <col customWidth="1" min="4" max="4" width="22.0"/>
    <col customWidth="1" min="5" max="5" width="20.0"/>
    <col customWidth="1" min="6" max="26" width="8.71"/>
  </cols>
  <sheetData>
    <row r="1">
      <c r="B1" s="1"/>
    </row>
    <row r="2">
      <c r="B2" s="1" t="s">
        <v>2</v>
      </c>
    </row>
    <row r="4" ht="19.5" customHeight="1">
      <c r="B4" s="5" t="s">
        <v>8</v>
      </c>
      <c r="C4" s="5" t="s">
        <v>12</v>
      </c>
      <c r="D4" s="5" t="s">
        <v>14</v>
      </c>
      <c r="E4" s="5" t="s">
        <v>16</v>
      </c>
    </row>
    <row r="5" ht="30.0" customHeight="1">
      <c r="B5" s="7" t="s">
        <v>11</v>
      </c>
      <c r="C5" s="9" t="s">
        <v>27</v>
      </c>
      <c r="D5" s="9" t="s">
        <v>34</v>
      </c>
      <c r="E5" s="9" t="s">
        <v>35</v>
      </c>
    </row>
    <row r="6" ht="30.0" customHeight="1">
      <c r="B6" s="7" t="s">
        <v>38</v>
      </c>
      <c r="C6" s="9" t="s">
        <v>39</v>
      </c>
      <c r="D6" s="9" t="s">
        <v>41</v>
      </c>
      <c r="E6" s="9" t="s">
        <v>43</v>
      </c>
    </row>
    <row r="7" ht="30.0" customHeight="1">
      <c r="B7" s="7" t="s">
        <v>44</v>
      </c>
      <c r="C7" s="9" t="s">
        <v>46</v>
      </c>
      <c r="D7" s="9" t="s">
        <v>34</v>
      </c>
      <c r="E7" s="9" t="s">
        <v>35</v>
      </c>
    </row>
    <row r="8" ht="17.25" customHeight="1">
      <c r="B8" s="7" t="s">
        <v>48</v>
      </c>
      <c r="C8" s="9" t="s">
        <v>49</v>
      </c>
      <c r="D8" s="9" t="s">
        <v>34</v>
      </c>
      <c r="E8" s="9" t="s">
        <v>35</v>
      </c>
    </row>
    <row r="9" ht="30.0" customHeight="1">
      <c r="B9" s="7" t="s">
        <v>51</v>
      </c>
      <c r="C9" s="9" t="s">
        <v>54</v>
      </c>
      <c r="D9" s="9" t="s">
        <v>34</v>
      </c>
      <c r="E9" s="9" t="s">
        <v>35</v>
      </c>
    </row>
    <row r="10" ht="30.0" customHeight="1">
      <c r="B10" s="7" t="s">
        <v>20</v>
      </c>
      <c r="C10" s="9" t="s">
        <v>55</v>
      </c>
      <c r="D10" s="9" t="s">
        <v>34</v>
      </c>
      <c r="E10" s="9" t="s">
        <v>35</v>
      </c>
    </row>
    <row r="11" ht="42.75" customHeight="1">
      <c r="B11" s="7" t="s">
        <v>21</v>
      </c>
      <c r="C11" s="9" t="s">
        <v>61</v>
      </c>
      <c r="D11" s="9" t="s">
        <v>63</v>
      </c>
      <c r="E11" s="9" t="s">
        <v>64</v>
      </c>
    </row>
    <row r="12" ht="30.0" customHeight="1">
      <c r="B12" s="7" t="s">
        <v>67</v>
      </c>
      <c r="C12" s="9" t="s">
        <v>69</v>
      </c>
      <c r="D12" s="9" t="s">
        <v>34</v>
      </c>
      <c r="E12" s="9" t="s">
        <v>71</v>
      </c>
    </row>
    <row r="13" ht="42.75" customHeight="1">
      <c r="B13" s="7" t="s">
        <v>75</v>
      </c>
      <c r="C13" s="9" t="s">
        <v>76</v>
      </c>
      <c r="D13" s="9" t="s">
        <v>34</v>
      </c>
      <c r="E13" s="9" t="s">
        <v>71</v>
      </c>
    </row>
    <row r="14" ht="42.75" customHeight="1">
      <c r="B14" s="7" t="s">
        <v>80</v>
      </c>
      <c r="C14" s="9" t="s">
        <v>81</v>
      </c>
      <c r="D14" s="9" t="s">
        <v>83</v>
      </c>
      <c r="E14" s="9" t="s">
        <v>71</v>
      </c>
    </row>
    <row r="15" ht="17.25" customHeight="1">
      <c r="B15" s="7" t="s">
        <v>87</v>
      </c>
      <c r="C15" s="9" t="s">
        <v>89</v>
      </c>
      <c r="D15" s="9" t="s">
        <v>34</v>
      </c>
      <c r="E15" s="9" t="s">
        <v>71</v>
      </c>
    </row>
    <row r="16" ht="17.25" customHeight="1">
      <c r="B16" s="7" t="s">
        <v>93</v>
      </c>
      <c r="C16" s="9" t="s">
        <v>95</v>
      </c>
      <c r="D16" s="9" t="s">
        <v>34</v>
      </c>
      <c r="E16" s="9" t="s">
        <v>71</v>
      </c>
    </row>
    <row r="17" ht="30.0" customHeight="1">
      <c r="B17" s="7" t="s">
        <v>99</v>
      </c>
      <c r="C17" s="9" t="s">
        <v>100</v>
      </c>
      <c r="D17" s="9" t="s">
        <v>103</v>
      </c>
      <c r="E17" s="9" t="s">
        <v>71</v>
      </c>
    </row>
    <row r="18" ht="30.0" customHeight="1">
      <c r="B18" s="7" t="s">
        <v>104</v>
      </c>
      <c r="C18" s="9" t="s">
        <v>105</v>
      </c>
      <c r="D18" s="9" t="s">
        <v>34</v>
      </c>
      <c r="E18" s="9" t="s">
        <v>71</v>
      </c>
    </row>
    <row r="19" ht="30.0" customHeight="1">
      <c r="B19" s="7" t="s">
        <v>108</v>
      </c>
      <c r="C19" s="9" t="s">
        <v>110</v>
      </c>
      <c r="D19" s="9" t="s">
        <v>34</v>
      </c>
      <c r="E19" s="9" t="s">
        <v>71</v>
      </c>
    </row>
    <row r="20" ht="30.0" customHeight="1">
      <c r="B20" s="7" t="s">
        <v>115</v>
      </c>
      <c r="C20" s="9" t="s">
        <v>118</v>
      </c>
      <c r="D20" s="9" t="s">
        <v>119</v>
      </c>
      <c r="E20" s="9" t="s">
        <v>71</v>
      </c>
    </row>
    <row r="21" ht="42.75" customHeight="1">
      <c r="B21" s="7" t="s">
        <v>123</v>
      </c>
      <c r="C21" s="9" t="s">
        <v>125</v>
      </c>
      <c r="D21" s="9" t="s">
        <v>126</v>
      </c>
      <c r="E21" s="9" t="s">
        <v>127</v>
      </c>
    </row>
    <row r="22" ht="30.0" customHeight="1">
      <c r="B22" s="7" t="s">
        <v>128</v>
      </c>
      <c r="C22" s="9" t="s">
        <v>130</v>
      </c>
      <c r="D22" s="9" t="s">
        <v>103</v>
      </c>
      <c r="E22" s="9" t="s">
        <v>35</v>
      </c>
    </row>
    <row r="23" ht="30.0" customHeight="1">
      <c r="B23" s="7" t="s">
        <v>135</v>
      </c>
      <c r="C23" s="9" t="s">
        <v>137</v>
      </c>
      <c r="D23" s="9" t="s">
        <v>139</v>
      </c>
      <c r="E23" s="9" t="s">
        <v>71</v>
      </c>
    </row>
    <row r="24" ht="30.0" customHeight="1">
      <c r="B24" s="7" t="s">
        <v>143</v>
      </c>
      <c r="C24" s="9" t="s">
        <v>145</v>
      </c>
      <c r="D24" s="9" t="s">
        <v>147</v>
      </c>
      <c r="E24" s="9" t="s">
        <v>71</v>
      </c>
    </row>
    <row r="25" ht="15.75" customHeight="1"/>
    <row r="26" ht="15.75" customHeight="1">
      <c r="B26" s="4" t="s">
        <v>149</v>
      </c>
    </row>
    <row r="27" ht="30.0" customHeight="1">
      <c r="B27" s="5" t="s">
        <v>154</v>
      </c>
      <c r="C27" s="5" t="s">
        <v>155</v>
      </c>
      <c r="D27" s="5" t="s">
        <v>157</v>
      </c>
      <c r="E27" s="5" t="s">
        <v>158</v>
      </c>
    </row>
    <row r="28" ht="17.25" customHeight="1">
      <c r="B28" s="9" t="s">
        <v>11</v>
      </c>
      <c r="C28" s="9" t="s">
        <v>159</v>
      </c>
      <c r="D28" s="9" t="s">
        <v>160</v>
      </c>
      <c r="E28" s="9" t="s">
        <v>160</v>
      </c>
    </row>
    <row r="29" ht="30.0" customHeight="1">
      <c r="B29" s="9" t="s">
        <v>161</v>
      </c>
      <c r="C29" s="9" t="s">
        <v>163</v>
      </c>
      <c r="D29" s="9" t="s">
        <v>164</v>
      </c>
      <c r="E29" s="9" t="s">
        <v>165</v>
      </c>
    </row>
    <row r="30" ht="30.0" customHeight="1">
      <c r="B30" s="9" t="s">
        <v>166</v>
      </c>
      <c r="C30" s="9" t="s">
        <v>172</v>
      </c>
      <c r="D30" s="9" t="s">
        <v>172</v>
      </c>
      <c r="E30" s="9" t="s">
        <v>172</v>
      </c>
    </row>
    <row r="31" ht="17.25" customHeight="1">
      <c r="B31" s="9" t="s">
        <v>17</v>
      </c>
      <c r="C31" s="9" t="s">
        <v>177</v>
      </c>
      <c r="D31" s="9" t="s">
        <v>177</v>
      </c>
      <c r="E31" s="9" t="s">
        <v>177</v>
      </c>
    </row>
    <row r="32" ht="17.25" customHeight="1">
      <c r="B32" s="9" t="s">
        <v>18</v>
      </c>
      <c r="C32" s="9" t="s">
        <v>180</v>
      </c>
      <c r="D32" s="9" t="s">
        <v>182</v>
      </c>
      <c r="E32" s="9" t="s">
        <v>184</v>
      </c>
    </row>
    <row r="33" ht="30.0" customHeight="1">
      <c r="B33" s="9" t="s">
        <v>186</v>
      </c>
      <c r="C33" s="9" t="s">
        <v>188</v>
      </c>
      <c r="D33" s="9" t="s">
        <v>189</v>
      </c>
      <c r="E33" s="9" t="s">
        <v>191</v>
      </c>
    </row>
    <row r="34" ht="17.25" customHeight="1">
      <c r="B34" s="9" t="s">
        <v>20</v>
      </c>
      <c r="C34" s="9" t="s">
        <v>194</v>
      </c>
      <c r="D34" s="9" t="s">
        <v>195</v>
      </c>
      <c r="E34" s="9" t="s">
        <v>195</v>
      </c>
    </row>
    <row r="35" ht="30.0" customHeight="1">
      <c r="B35" s="9" t="s">
        <v>21</v>
      </c>
      <c r="C35" s="9" t="s">
        <v>197</v>
      </c>
      <c r="D35" s="9" t="s">
        <v>198</v>
      </c>
      <c r="E35" s="9" t="s">
        <v>198</v>
      </c>
    </row>
    <row r="36" ht="30.0" customHeight="1">
      <c r="B36" s="9" t="s">
        <v>201</v>
      </c>
      <c r="C36" s="9" t="s">
        <v>202</v>
      </c>
      <c r="D36" s="9" t="s">
        <v>163</v>
      </c>
      <c r="E36" s="9" t="s">
        <v>163</v>
      </c>
    </row>
    <row r="37" ht="30.0" customHeight="1">
      <c r="B37" s="9" t="s">
        <v>206</v>
      </c>
      <c r="C37" s="9" t="s">
        <v>207</v>
      </c>
      <c r="D37" s="9" t="s">
        <v>163</v>
      </c>
      <c r="E37" s="9" t="s">
        <v>163</v>
      </c>
    </row>
    <row r="38" ht="30.0" customHeight="1">
      <c r="B38" s="9" t="s">
        <v>210</v>
      </c>
      <c r="C38" s="9" t="s">
        <v>212</v>
      </c>
      <c r="D38" s="9" t="s">
        <v>163</v>
      </c>
      <c r="E38" s="9" t="s">
        <v>163</v>
      </c>
    </row>
    <row r="39" ht="30.0" customHeight="1">
      <c r="B39" s="9" t="s">
        <v>216</v>
      </c>
      <c r="C39" s="9" t="s">
        <v>217</v>
      </c>
      <c r="D39" s="9" t="s">
        <v>163</v>
      </c>
      <c r="E39" s="9" t="s">
        <v>163</v>
      </c>
    </row>
    <row r="40" ht="30.0" customHeight="1">
      <c r="B40" s="9" t="s">
        <v>220</v>
      </c>
      <c r="C40" s="9" t="s">
        <v>221</v>
      </c>
      <c r="D40" s="9" t="s">
        <v>163</v>
      </c>
      <c r="E40" s="9" t="s">
        <v>163</v>
      </c>
    </row>
    <row r="41" ht="30.0" customHeight="1">
      <c r="B41" s="9" t="s">
        <v>225</v>
      </c>
      <c r="C41" s="9" t="s">
        <v>226</v>
      </c>
      <c r="D41" s="9" t="s">
        <v>163</v>
      </c>
      <c r="E41" s="9" t="s">
        <v>163</v>
      </c>
    </row>
    <row r="42" ht="30.0" customHeight="1">
      <c r="B42" s="9" t="s">
        <v>232</v>
      </c>
      <c r="C42" s="9" t="s">
        <v>233</v>
      </c>
      <c r="D42" s="9" t="s">
        <v>163</v>
      </c>
      <c r="E42" s="9" t="s">
        <v>163</v>
      </c>
    </row>
    <row r="43" ht="30.0" customHeight="1">
      <c r="B43" s="9" t="s">
        <v>237</v>
      </c>
      <c r="C43" s="9" t="s">
        <v>238</v>
      </c>
      <c r="D43" s="9" t="s">
        <v>163</v>
      </c>
      <c r="E43" s="9" t="s">
        <v>163</v>
      </c>
    </row>
    <row r="44" ht="30.0" customHeight="1">
      <c r="B44" s="9" t="s">
        <v>239</v>
      </c>
      <c r="C44" s="9" t="s">
        <v>238</v>
      </c>
      <c r="D44" s="9" t="s">
        <v>163</v>
      </c>
      <c r="E44" s="9" t="s">
        <v>163</v>
      </c>
    </row>
    <row r="45" ht="30.0" customHeight="1">
      <c r="B45" s="9" t="s">
        <v>244</v>
      </c>
      <c r="C45" s="9" t="s">
        <v>238</v>
      </c>
      <c r="D45" s="9" t="s">
        <v>163</v>
      </c>
      <c r="E45" s="9" t="s">
        <v>163</v>
      </c>
    </row>
    <row r="46" ht="30.0" customHeight="1">
      <c r="B46" s="9" t="s">
        <v>247</v>
      </c>
      <c r="C46" s="9" t="s">
        <v>248</v>
      </c>
      <c r="D46" s="9" t="s">
        <v>248</v>
      </c>
      <c r="E46" s="9" t="s">
        <v>249</v>
      </c>
    </row>
    <row r="47" ht="30.0" customHeight="1">
      <c r="B47" s="9" t="s">
        <v>251</v>
      </c>
      <c r="C47" s="9" t="s">
        <v>248</v>
      </c>
      <c r="D47" s="9" t="s">
        <v>248</v>
      </c>
      <c r="E47" s="9" t="s">
        <v>248</v>
      </c>
    </row>
    <row r="48" ht="30.0" customHeight="1">
      <c r="B48" s="9" t="s">
        <v>253</v>
      </c>
      <c r="C48" s="9" t="s">
        <v>254</v>
      </c>
      <c r="D48" s="9" t="s">
        <v>163</v>
      </c>
      <c r="E48" s="9" t="s">
        <v>163</v>
      </c>
    </row>
    <row r="49" ht="30.0" customHeight="1">
      <c r="B49" s="9" t="s">
        <v>256</v>
      </c>
      <c r="C49" s="9" t="s">
        <v>257</v>
      </c>
      <c r="D49" s="9" t="s">
        <v>163</v>
      </c>
      <c r="E49" s="9" t="s">
        <v>163</v>
      </c>
    </row>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printOptions horizontalCentered="1"/>
  <pageMargins bottom="0.5" footer="0.0" header="0.0" left="0.4" right="0.4" top="0.5"/>
  <pageSetup fitToHeight="0" orientation="portrait"/>
  <headerFooter>
    <oddFooter>&amp;L MTG Insurance Agency LLC d/b/a GetHealthPlans.com&amp;R Page &amp;P of </oddFooter>
  </headerFooter>
  <drawing r:id="rId1"/>
</worksheet>
</file>